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清单" sheetId="1" r:id="rId1"/>
  </sheets>
  <calcPr calcId="144525"/>
</workbook>
</file>

<file path=xl/sharedStrings.xml><?xml version="1.0" encoding="utf-8"?>
<sst xmlns="http://schemas.openxmlformats.org/spreadsheetml/2006/main" count="166" uniqueCount="117">
  <si>
    <t>安联海德公馆2025年印刷宣传物料清单</t>
  </si>
  <si>
    <t>序号</t>
  </si>
  <si>
    <t>名称</t>
  </si>
  <si>
    <t>尺寸</t>
  </si>
  <si>
    <t>材质工艺（含人工及运输）</t>
  </si>
  <si>
    <t>数量</t>
  </si>
  <si>
    <t>单位</t>
  </si>
  <si>
    <t>含税</t>
  </si>
  <si>
    <t>超过前列数量含税单价（元）</t>
  </si>
  <si>
    <t>单价（元）</t>
  </si>
  <si>
    <t>合价（元）</t>
  </si>
  <si>
    <t>DM海报A3</t>
  </si>
  <si>
    <t>成品尺寸:420x285mm</t>
  </si>
  <si>
    <t>157g铜版纸，双面四色</t>
  </si>
  <si>
    <t>100000</t>
  </si>
  <si>
    <t>张</t>
  </si>
  <si>
    <t>200g铜版纸，双面四色</t>
  </si>
  <si>
    <t>60000</t>
  </si>
  <si>
    <t>折页A2 四折页</t>
  </si>
  <si>
    <t>594×285mm，压痕，封面logo烫金（1处，不超过画面1/3），内页填充或边框线印金，UV（1处，不超过画面1/5）</t>
  </si>
  <si>
    <t>250g铜版纸覆亚膜</t>
  </si>
  <si>
    <t>4000</t>
  </si>
  <si>
    <t>三折页</t>
  </si>
  <si>
    <t>展开尺寸380*590mm  250克高阶印画工艺：正面印专金+四色印刷，过压纹哑胶；背面四色印刷，压啤线三折</t>
  </si>
  <si>
    <t>250g石纹纸超白</t>
  </si>
  <si>
    <t>2000</t>
  </si>
  <si>
    <t>二折页1</t>
  </si>
  <si>
    <t>420×285mm，压痕，成，封面logo烫金（1处，不超过画面1/3），印金</t>
  </si>
  <si>
    <t>二折页2</t>
  </si>
  <si>
    <t>300g石纹纸超白</t>
  </si>
  <si>
    <t>门挂牌</t>
  </si>
  <si>
    <t>成品尺寸:120x285mm</t>
  </si>
  <si>
    <t>300g铜版纸，模切，双面四色，覆膜</t>
  </si>
  <si>
    <t>20000</t>
  </si>
  <si>
    <t>户型单</t>
  </si>
  <si>
    <t>成品尺寸：300x250mm</t>
  </si>
  <si>
    <t>专色印刷，LOGO烫金，印金，UV模切成品纸张：300克高阶映画</t>
  </si>
  <si>
    <t>成品尺寸：210x285mm</t>
  </si>
  <si>
    <t>专色印刷，LOGO烫金，印金，UV，模切成品纸张：300克高阶映画纸张：300克高阶映画，</t>
  </si>
  <si>
    <t>来电/来访客户登记</t>
  </si>
  <si>
    <t>成品尺寸:285x210mm</t>
  </si>
  <si>
    <t>封面300g高阶细格内页80g双胶纸四色印刷、LOGO烫金</t>
  </si>
  <si>
    <t>本</t>
  </si>
  <si>
    <t>档案袋</t>
  </si>
  <si>
    <t>成品尺寸:230x350X30mm</t>
  </si>
  <si>
    <t>200g牛皮纸（白色）单面四色，模切、打眼、穿绳</t>
  </si>
  <si>
    <t>个</t>
  </si>
  <si>
    <t>物业协议1</t>
  </si>
  <si>
    <t>成品尺寸：210x290mm</t>
  </si>
  <si>
    <t>封面：100g双胶纸，单面四色 内页：100g双胶纸（金太阳），双面单色，骑马钉 共16P</t>
  </si>
  <si>
    <t>1000</t>
  </si>
  <si>
    <t>物业协议2</t>
  </si>
  <si>
    <t>成品尺寸:210x290mm</t>
  </si>
  <si>
    <t>封面：100g双胶纸，单面四色                 内页：100g双胶纸（金太阳），双面单色，骑马钉 共20P</t>
  </si>
  <si>
    <t>手提袋1</t>
  </si>
  <si>
    <t>成品尺寸：400x300x80mm</t>
  </si>
  <si>
    <t>250克荷兰白卡单面四色，哑膜，糊成品，穿绳或丝带</t>
  </si>
  <si>
    <t>手提袋2</t>
  </si>
  <si>
    <t>成品尺寸：320*400*90mm</t>
  </si>
  <si>
    <t xml:space="preserve"> 工艺：烫亚金，打子母钉，穿绸   带绳(宽约  2.5cm);正面logo烫金，UV，红色印章烫红金；侧面四色印刷；模切糊成品。纸张：   300g白卡</t>
  </si>
  <si>
    <t>帆布袋</t>
  </si>
  <si>
    <t>成品尺寸：300*400mm</t>
  </si>
  <si>
    <t>无底无侧；16安彩色印刷。</t>
  </si>
  <si>
    <t>不干胶海报</t>
  </si>
  <si>
    <t>成品寸:540*780mm</t>
  </si>
  <si>
    <t>单面四色，不干胶带背胶</t>
  </si>
  <si>
    <t>纸杯</t>
  </si>
  <si>
    <t>内9oz</t>
  </si>
  <si>
    <t>275g淋膜纸</t>
  </si>
  <si>
    <t>30000</t>
  </si>
  <si>
    <t>抽纸盒</t>
  </si>
  <si>
    <t>230x120x60mm</t>
  </si>
  <si>
    <t>外盒：350g白卡覆哑膜内纸：双层清风纸170x170mm80抽</t>
  </si>
  <si>
    <t>6000</t>
  </si>
  <si>
    <t>盒</t>
  </si>
  <si>
    <t>无碳复写</t>
  </si>
  <si>
    <t>210x285MM</t>
  </si>
  <si>
    <t>无碳复写每本100张（三联式实际为99张，不含封面）</t>
  </si>
  <si>
    <t>手册 24P</t>
  </si>
  <si>
    <t>折叠尺寸：25*17CM展开尺寸：25*34CM</t>
  </si>
  <si>
    <t>材质：275克高彩印画，骑马钉装订,共计24P</t>
  </si>
  <si>
    <t>名片印刷</t>
  </si>
  <si>
    <t>普通名片</t>
  </si>
  <si>
    <t>300克铜板纸（覆膜）200张（1大盒）起做</t>
  </si>
  <si>
    <t>200</t>
  </si>
  <si>
    <t>高档名片</t>
  </si>
  <si>
    <t>300g高阶莱尼尺寸：5*9cm，四角模切圆角，正反双面LOGO烫银200张（1大盒）起做</t>
  </si>
  <si>
    <t>20</t>
  </si>
  <si>
    <t>透明磨砂名片</t>
  </si>
  <si>
    <t>透明磨砂200张（1大盒）起做</t>
  </si>
  <si>
    <t>100</t>
  </si>
  <si>
    <t>扑克牌</t>
  </si>
  <si>
    <t>570*870mm</t>
  </si>
  <si>
    <t>牌：300g蓝芯扑  克牌专用纸四色外壳：250g白卡四色</t>
  </si>
  <si>
    <t>新春福袋</t>
  </si>
  <si>
    <t>福字：350*350mm对联：1000*200mm福袋：480*380mm横批：500*200mm红包：170*90mm</t>
  </si>
  <si>
    <t xml:space="preserve">  大礼包250g白卡，四色+印金哑膜、模切、糊成品；福字157g 2对联157g 1对黄批157g 1个；红包157g(覆膜</t>
  </si>
  <si>
    <t>份</t>
  </si>
  <si>
    <t>无纺布袋</t>
  </si>
  <si>
    <t>390*290*75mm</t>
  </si>
  <si>
    <t>无纺布覆塑料膜，四色印刷</t>
  </si>
  <si>
    <t>5000</t>
  </si>
  <si>
    <t>定制笔记本</t>
  </si>
  <si>
    <t>封面烫金</t>
  </si>
  <si>
    <t>封面：软皮,logo压印；内页：100g米黄双胶120张</t>
  </si>
  <si>
    <t>交付通知书</t>
  </si>
  <si>
    <t>210*285mm</t>
  </si>
  <si>
    <t>120g双胶纸正反 四 色 4 P</t>
  </si>
  <si>
    <t>活动礼券</t>
  </si>
  <si>
    <t>210*70mm</t>
  </si>
  <si>
    <t>157克双胶纸印刷压痕、打码</t>
  </si>
  <si>
    <t>10000</t>
  </si>
  <si>
    <t>157克铜版纸数码打印，压痕、打码</t>
  </si>
  <si>
    <t>大号信封</t>
  </si>
  <si>
    <t>310*220mm</t>
  </si>
  <si>
    <t>150g 双胶纸（金太阳），单面印刷</t>
  </si>
  <si>
    <t>含税总价（元）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</si>
</sst>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2"/>
      <name val="微软雅黑"/>
      <charset val="134"/>
    </font>
    <font>
      <b/>
      <sz val="8"/>
      <color rgb="FF000000"/>
      <name val="微软雅黑"/>
      <charset val="134"/>
    </font>
    <font>
      <b/>
      <sz val="8"/>
      <name val="微软雅黑"/>
      <charset val="134"/>
    </font>
    <font>
      <sz val="8"/>
      <color rgb="FF000000"/>
      <name val="微软雅黑"/>
      <charset val="134"/>
    </font>
    <font>
      <sz val="8"/>
      <name val="微软雅黑"/>
      <charset val="134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zoomScale="85" zoomScaleNormal="85" topLeftCell="A16" workbookViewId="0">
      <selection activeCell="G37" sqref="G37"/>
    </sheetView>
  </sheetViews>
  <sheetFormatPr defaultColWidth="9" defaultRowHeight="10.5"/>
  <cols>
    <col min="1" max="1" width="5.775" style="2" customWidth="1"/>
    <col min="2" max="2" width="8.775" style="1" customWidth="1"/>
    <col min="3" max="3" width="22.475" style="3" customWidth="1"/>
    <col min="4" max="4" width="21.6916666666667" style="1" customWidth="1"/>
    <col min="5" max="5" width="10.775" style="4" customWidth="1"/>
    <col min="6" max="8" width="5.775" style="1" customWidth="1"/>
    <col min="9" max="9" width="5.775" style="3" customWidth="1"/>
    <col min="10" max="16384" width="9" style="2"/>
  </cols>
  <sheetData>
    <row r="1" ht="28.5" customHeight="1" spans="1:9">
      <c r="A1" s="5" t="s">
        <v>0</v>
      </c>
      <c r="B1" s="6"/>
      <c r="C1" s="6"/>
      <c r="D1" s="6"/>
      <c r="E1" s="7"/>
      <c r="F1" s="6"/>
      <c r="G1" s="6"/>
      <c r="H1" s="6"/>
      <c r="I1" s="6"/>
    </row>
    <row r="2" ht="22.5" customHeight="1" spans="1:9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7</v>
      </c>
      <c r="I2" s="9" t="s">
        <v>8</v>
      </c>
    </row>
    <row r="3" ht="44" customHeight="1" spans="1:9">
      <c r="A3" s="8"/>
      <c r="B3" s="9"/>
      <c r="C3" s="9"/>
      <c r="D3" s="9"/>
      <c r="E3" s="10"/>
      <c r="F3" s="9"/>
      <c r="G3" s="9" t="s">
        <v>9</v>
      </c>
      <c r="H3" s="9" t="s">
        <v>10</v>
      </c>
      <c r="I3" s="9"/>
    </row>
    <row r="4" ht="34.5" customHeight="1" spans="1:9">
      <c r="A4" s="11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2" t="s">
        <v>15</v>
      </c>
      <c r="G4" s="12"/>
      <c r="H4" s="12">
        <f>E4*G4</f>
        <v>0</v>
      </c>
      <c r="I4" s="12"/>
    </row>
    <row r="5" ht="34.5" customHeight="1" spans="1:9">
      <c r="A5" s="11">
        <v>2</v>
      </c>
      <c r="B5" s="12" t="s">
        <v>11</v>
      </c>
      <c r="C5" s="12" t="s">
        <v>12</v>
      </c>
      <c r="D5" s="12" t="s">
        <v>16</v>
      </c>
      <c r="E5" s="12" t="s">
        <v>17</v>
      </c>
      <c r="F5" s="12" t="s">
        <v>15</v>
      </c>
      <c r="G5" s="12"/>
      <c r="H5" s="12">
        <f t="shared" ref="H5:H35" si="0">E5*G5</f>
        <v>0</v>
      </c>
      <c r="I5" s="12"/>
    </row>
    <row r="6" ht="77" customHeight="1" spans="1:9">
      <c r="A6" s="11">
        <v>3</v>
      </c>
      <c r="B6" s="12" t="s">
        <v>18</v>
      </c>
      <c r="C6" s="12" t="s">
        <v>19</v>
      </c>
      <c r="D6" s="12" t="s">
        <v>20</v>
      </c>
      <c r="E6" s="12" t="s">
        <v>21</v>
      </c>
      <c r="F6" s="12" t="s">
        <v>15</v>
      </c>
      <c r="G6" s="12"/>
      <c r="H6" s="12">
        <f t="shared" si="0"/>
        <v>0</v>
      </c>
      <c r="I6" s="12"/>
    </row>
    <row r="7" ht="58" customHeight="1" spans="1:9">
      <c r="A7" s="11">
        <v>4</v>
      </c>
      <c r="B7" s="12" t="s">
        <v>22</v>
      </c>
      <c r="C7" s="12" t="s">
        <v>23</v>
      </c>
      <c r="D7" s="12" t="s">
        <v>24</v>
      </c>
      <c r="E7" s="12" t="s">
        <v>25</v>
      </c>
      <c r="F7" s="12" t="s">
        <v>15</v>
      </c>
      <c r="G7" s="13"/>
      <c r="H7" s="12">
        <f t="shared" si="0"/>
        <v>0</v>
      </c>
      <c r="I7" s="13"/>
    </row>
    <row r="8" ht="58" customHeight="1" spans="1:9">
      <c r="A8" s="11">
        <v>5</v>
      </c>
      <c r="B8" s="12" t="s">
        <v>26</v>
      </c>
      <c r="C8" s="12" t="s">
        <v>27</v>
      </c>
      <c r="D8" s="12" t="s">
        <v>24</v>
      </c>
      <c r="E8" s="12" t="s">
        <v>25</v>
      </c>
      <c r="F8" s="12" t="s">
        <v>15</v>
      </c>
      <c r="G8" s="13"/>
      <c r="H8" s="12">
        <f t="shared" si="0"/>
        <v>0</v>
      </c>
      <c r="I8" s="13"/>
    </row>
    <row r="9" ht="58" customHeight="1" spans="1:9">
      <c r="A9" s="11">
        <v>6</v>
      </c>
      <c r="B9" s="12" t="s">
        <v>28</v>
      </c>
      <c r="C9" s="12" t="s">
        <v>27</v>
      </c>
      <c r="D9" s="12" t="s">
        <v>29</v>
      </c>
      <c r="E9" s="12" t="s">
        <v>25</v>
      </c>
      <c r="F9" s="12" t="s">
        <v>15</v>
      </c>
      <c r="G9" s="13"/>
      <c r="H9" s="12">
        <f t="shared" si="0"/>
        <v>0</v>
      </c>
      <c r="I9" s="13"/>
    </row>
    <row r="10" ht="43" customHeight="1" spans="1:9">
      <c r="A10" s="11">
        <v>7</v>
      </c>
      <c r="B10" s="12" t="s">
        <v>30</v>
      </c>
      <c r="C10" s="12" t="s">
        <v>31</v>
      </c>
      <c r="D10" s="12" t="s">
        <v>32</v>
      </c>
      <c r="E10" s="12" t="s">
        <v>33</v>
      </c>
      <c r="F10" s="12" t="s">
        <v>15</v>
      </c>
      <c r="G10" s="13"/>
      <c r="H10" s="12">
        <f t="shared" si="0"/>
        <v>0</v>
      </c>
      <c r="I10" s="13"/>
    </row>
    <row r="11" ht="30" customHeight="1" spans="1:9">
      <c r="A11" s="11">
        <v>8</v>
      </c>
      <c r="B11" s="12" t="s">
        <v>34</v>
      </c>
      <c r="C11" s="12" t="s">
        <v>35</v>
      </c>
      <c r="D11" s="12" t="s">
        <v>36</v>
      </c>
      <c r="E11" s="12" t="s">
        <v>25</v>
      </c>
      <c r="F11" s="12" t="s">
        <v>15</v>
      </c>
      <c r="G11" s="13"/>
      <c r="H11" s="12">
        <f t="shared" si="0"/>
        <v>0</v>
      </c>
      <c r="I11" s="13"/>
    </row>
    <row r="12" ht="34" customHeight="1" spans="1:9">
      <c r="A12" s="11">
        <v>9</v>
      </c>
      <c r="B12" s="12" t="s">
        <v>34</v>
      </c>
      <c r="C12" s="12" t="s">
        <v>37</v>
      </c>
      <c r="D12" s="12" t="s">
        <v>38</v>
      </c>
      <c r="E12" s="12" t="s">
        <v>25</v>
      </c>
      <c r="F12" s="12" t="s">
        <v>15</v>
      </c>
      <c r="G12" s="13"/>
      <c r="H12" s="12">
        <f t="shared" si="0"/>
        <v>0</v>
      </c>
      <c r="I12" s="13"/>
    </row>
    <row r="13" ht="25.5" customHeight="1" spans="1:9">
      <c r="A13" s="11">
        <v>10</v>
      </c>
      <c r="B13" s="12" t="s">
        <v>39</v>
      </c>
      <c r="C13" s="12" t="s">
        <v>40</v>
      </c>
      <c r="D13" s="12" t="s">
        <v>41</v>
      </c>
      <c r="E13" s="12">
        <v>10</v>
      </c>
      <c r="F13" s="12" t="s">
        <v>42</v>
      </c>
      <c r="G13" s="13"/>
      <c r="H13" s="12">
        <f t="shared" si="0"/>
        <v>0</v>
      </c>
      <c r="I13" s="13"/>
    </row>
    <row r="14" ht="27" spans="1:9">
      <c r="A14" s="11">
        <v>11</v>
      </c>
      <c r="B14" s="12" t="s">
        <v>43</v>
      </c>
      <c r="C14" s="12" t="s">
        <v>44</v>
      </c>
      <c r="D14" s="12" t="s">
        <v>45</v>
      </c>
      <c r="E14" s="12" t="s">
        <v>25</v>
      </c>
      <c r="F14" s="12" t="s">
        <v>46</v>
      </c>
      <c r="G14" s="13"/>
      <c r="H14" s="12">
        <f t="shared" si="0"/>
        <v>0</v>
      </c>
      <c r="I14" s="13"/>
    </row>
    <row r="15" ht="40.5" spans="1:9">
      <c r="A15" s="11">
        <v>12</v>
      </c>
      <c r="B15" s="12" t="s">
        <v>47</v>
      </c>
      <c r="C15" s="12" t="s">
        <v>48</v>
      </c>
      <c r="D15" s="12" t="s">
        <v>49</v>
      </c>
      <c r="E15" s="12" t="s">
        <v>50</v>
      </c>
      <c r="F15" s="12" t="s">
        <v>42</v>
      </c>
      <c r="G15" s="13"/>
      <c r="H15" s="12">
        <f t="shared" si="0"/>
        <v>0</v>
      </c>
      <c r="I15" s="13"/>
    </row>
    <row r="16" ht="40.5" spans="1:9">
      <c r="A16" s="11">
        <v>13</v>
      </c>
      <c r="B16" s="12" t="s">
        <v>51</v>
      </c>
      <c r="C16" s="12" t="s">
        <v>52</v>
      </c>
      <c r="D16" s="12" t="s">
        <v>53</v>
      </c>
      <c r="E16" s="12" t="s">
        <v>50</v>
      </c>
      <c r="F16" s="12" t="s">
        <v>42</v>
      </c>
      <c r="G16" s="13"/>
      <c r="H16" s="12">
        <f t="shared" si="0"/>
        <v>0</v>
      </c>
      <c r="I16" s="13"/>
    </row>
    <row r="17" s="1" customFormat="1" ht="27" customHeight="1" spans="1:9">
      <c r="A17" s="11">
        <v>14</v>
      </c>
      <c r="B17" s="12" t="s">
        <v>54</v>
      </c>
      <c r="C17" s="12" t="s">
        <v>55</v>
      </c>
      <c r="D17" s="12" t="s">
        <v>56</v>
      </c>
      <c r="E17" s="12" t="s">
        <v>25</v>
      </c>
      <c r="F17" s="12" t="s">
        <v>46</v>
      </c>
      <c r="G17" s="13"/>
      <c r="H17" s="12">
        <f t="shared" si="0"/>
        <v>0</v>
      </c>
      <c r="I17" s="13"/>
    </row>
    <row r="18" ht="50" customHeight="1" spans="1:9">
      <c r="A18" s="11">
        <v>15</v>
      </c>
      <c r="B18" s="12" t="s">
        <v>57</v>
      </c>
      <c r="C18" s="12" t="s">
        <v>58</v>
      </c>
      <c r="D18" s="12" t="s">
        <v>59</v>
      </c>
      <c r="E18" s="12" t="s">
        <v>21</v>
      </c>
      <c r="F18" s="12" t="s">
        <v>46</v>
      </c>
      <c r="G18" s="13"/>
      <c r="H18" s="12">
        <f t="shared" si="0"/>
        <v>0</v>
      </c>
      <c r="I18" s="13"/>
    </row>
    <row r="19" ht="43" customHeight="1" spans="1:9">
      <c r="A19" s="11">
        <v>16</v>
      </c>
      <c r="B19" s="12" t="s">
        <v>60</v>
      </c>
      <c r="C19" s="12" t="s">
        <v>61</v>
      </c>
      <c r="D19" s="12" t="s">
        <v>62</v>
      </c>
      <c r="E19" s="12" t="s">
        <v>25</v>
      </c>
      <c r="F19" s="12" t="s">
        <v>46</v>
      </c>
      <c r="G19" s="13"/>
      <c r="H19" s="12">
        <f t="shared" si="0"/>
        <v>0</v>
      </c>
      <c r="I19" s="13"/>
    </row>
    <row r="20" ht="13.5" spans="1:9">
      <c r="A20" s="11">
        <v>17</v>
      </c>
      <c r="B20" s="12" t="s">
        <v>63</v>
      </c>
      <c r="C20" s="12" t="s">
        <v>64</v>
      </c>
      <c r="D20" s="12" t="s">
        <v>65</v>
      </c>
      <c r="E20" s="12" t="s">
        <v>21</v>
      </c>
      <c r="F20" s="12" t="s">
        <v>15</v>
      </c>
      <c r="G20" s="13"/>
      <c r="H20" s="12">
        <f t="shared" si="0"/>
        <v>0</v>
      </c>
      <c r="I20" s="13"/>
    </row>
    <row r="21" s="1" customFormat="1" ht="13.5" spans="1:9">
      <c r="A21" s="11">
        <v>18</v>
      </c>
      <c r="B21" s="12" t="s">
        <v>66</v>
      </c>
      <c r="C21" s="12" t="s">
        <v>67</v>
      </c>
      <c r="D21" s="12" t="s">
        <v>68</v>
      </c>
      <c r="E21" s="12" t="s">
        <v>69</v>
      </c>
      <c r="F21" s="12" t="s">
        <v>46</v>
      </c>
      <c r="G21" s="13"/>
      <c r="H21" s="12">
        <f t="shared" si="0"/>
        <v>0</v>
      </c>
      <c r="I21" s="13"/>
    </row>
    <row r="22" s="1" customFormat="1" ht="27" spans="1:9">
      <c r="A22" s="11">
        <v>19</v>
      </c>
      <c r="B22" s="12" t="s">
        <v>70</v>
      </c>
      <c r="C22" s="12" t="s">
        <v>71</v>
      </c>
      <c r="D22" s="12" t="s">
        <v>72</v>
      </c>
      <c r="E22" s="12" t="s">
        <v>73</v>
      </c>
      <c r="F22" s="12" t="s">
        <v>74</v>
      </c>
      <c r="G22" s="13"/>
      <c r="H22" s="12">
        <f t="shared" si="0"/>
        <v>0</v>
      </c>
      <c r="I22" s="13"/>
    </row>
    <row r="23" ht="27" spans="1:9">
      <c r="A23" s="11">
        <v>20</v>
      </c>
      <c r="B23" s="12" t="s">
        <v>75</v>
      </c>
      <c r="C23" s="12" t="s">
        <v>76</v>
      </c>
      <c r="D23" s="12" t="s">
        <v>77</v>
      </c>
      <c r="E23" s="12">
        <v>50</v>
      </c>
      <c r="F23" s="12" t="s">
        <v>42</v>
      </c>
      <c r="G23" s="13"/>
      <c r="H23" s="12">
        <f t="shared" si="0"/>
        <v>0</v>
      </c>
      <c r="I23" s="13"/>
    </row>
    <row r="24" ht="27" spans="1:9">
      <c r="A24" s="11">
        <v>21</v>
      </c>
      <c r="B24" s="12" t="s">
        <v>78</v>
      </c>
      <c r="C24" s="12" t="s">
        <v>79</v>
      </c>
      <c r="D24" s="12" t="s">
        <v>80</v>
      </c>
      <c r="E24" s="12" t="s">
        <v>50</v>
      </c>
      <c r="F24" s="12" t="s">
        <v>42</v>
      </c>
      <c r="G24" s="13"/>
      <c r="H24" s="12">
        <f t="shared" si="0"/>
        <v>0</v>
      </c>
      <c r="I24" s="13"/>
    </row>
    <row r="25" ht="37.5" customHeight="1" spans="1:9">
      <c r="A25" s="11">
        <v>22</v>
      </c>
      <c r="B25" s="12" t="s">
        <v>81</v>
      </c>
      <c r="C25" s="12" t="s">
        <v>82</v>
      </c>
      <c r="D25" s="12" t="s">
        <v>83</v>
      </c>
      <c r="E25" s="12" t="s">
        <v>84</v>
      </c>
      <c r="F25" s="12" t="s">
        <v>74</v>
      </c>
      <c r="G25" s="13"/>
      <c r="H25" s="12">
        <f t="shared" si="0"/>
        <v>0</v>
      </c>
      <c r="I25" s="13"/>
    </row>
    <row r="26" ht="40.5" spans="1:9">
      <c r="A26" s="11">
        <v>23</v>
      </c>
      <c r="B26" s="12"/>
      <c r="C26" s="12" t="s">
        <v>85</v>
      </c>
      <c r="D26" s="12" t="s">
        <v>86</v>
      </c>
      <c r="E26" s="12" t="s">
        <v>87</v>
      </c>
      <c r="F26" s="12" t="s">
        <v>74</v>
      </c>
      <c r="G26" s="13"/>
      <c r="H26" s="12">
        <f t="shared" si="0"/>
        <v>0</v>
      </c>
      <c r="I26" s="13"/>
    </row>
    <row r="27" ht="13.5" spans="1:9">
      <c r="A27" s="11">
        <v>24</v>
      </c>
      <c r="B27" s="12"/>
      <c r="C27" s="12" t="s">
        <v>88</v>
      </c>
      <c r="D27" s="12" t="s">
        <v>89</v>
      </c>
      <c r="E27" s="12" t="s">
        <v>90</v>
      </c>
      <c r="F27" s="12" t="s">
        <v>74</v>
      </c>
      <c r="G27" s="13"/>
      <c r="H27" s="12">
        <f t="shared" si="0"/>
        <v>0</v>
      </c>
      <c r="I27" s="13"/>
    </row>
    <row r="28" ht="31" customHeight="1" spans="1:9">
      <c r="A28" s="11">
        <v>25</v>
      </c>
      <c r="B28" s="13" t="s">
        <v>91</v>
      </c>
      <c r="C28" s="13" t="s">
        <v>92</v>
      </c>
      <c r="D28" s="12" t="s">
        <v>93</v>
      </c>
      <c r="E28" s="12" t="s">
        <v>73</v>
      </c>
      <c r="F28" s="13" t="s">
        <v>74</v>
      </c>
      <c r="G28" s="13"/>
      <c r="H28" s="12">
        <f t="shared" si="0"/>
        <v>0</v>
      </c>
      <c r="I28" s="13"/>
    </row>
    <row r="29" ht="53" customHeight="1" spans="1:9">
      <c r="A29" s="11">
        <v>26</v>
      </c>
      <c r="B29" s="12" t="s">
        <v>94</v>
      </c>
      <c r="C29" s="12" t="s">
        <v>95</v>
      </c>
      <c r="D29" s="12" t="s">
        <v>96</v>
      </c>
      <c r="E29" s="12" t="s">
        <v>50</v>
      </c>
      <c r="F29" s="13" t="s">
        <v>97</v>
      </c>
      <c r="G29" s="13"/>
      <c r="H29" s="12">
        <f t="shared" si="0"/>
        <v>0</v>
      </c>
      <c r="I29" s="13"/>
    </row>
    <row r="30" ht="33" customHeight="1" spans="1:9">
      <c r="A30" s="11">
        <v>27</v>
      </c>
      <c r="B30" s="12" t="s">
        <v>98</v>
      </c>
      <c r="C30" s="13" t="s">
        <v>99</v>
      </c>
      <c r="D30" s="12" t="s">
        <v>100</v>
      </c>
      <c r="E30" s="12" t="s">
        <v>101</v>
      </c>
      <c r="F30" s="13" t="s">
        <v>46</v>
      </c>
      <c r="G30" s="13"/>
      <c r="H30" s="12">
        <f t="shared" si="0"/>
        <v>0</v>
      </c>
      <c r="I30" s="13"/>
    </row>
    <row r="31" ht="27" spans="1:9">
      <c r="A31" s="11">
        <v>28</v>
      </c>
      <c r="B31" s="12" t="s">
        <v>102</v>
      </c>
      <c r="C31" s="13" t="s">
        <v>103</v>
      </c>
      <c r="D31" s="12" t="s">
        <v>104</v>
      </c>
      <c r="E31" s="13">
        <v>100</v>
      </c>
      <c r="F31" s="13" t="s">
        <v>42</v>
      </c>
      <c r="G31" s="13"/>
      <c r="H31" s="12">
        <f t="shared" si="0"/>
        <v>0</v>
      </c>
      <c r="I31" s="13"/>
    </row>
    <row r="32" ht="37" customHeight="1" spans="1:9">
      <c r="A32" s="11">
        <v>29</v>
      </c>
      <c r="B32" s="13" t="s">
        <v>105</v>
      </c>
      <c r="C32" s="13" t="s">
        <v>106</v>
      </c>
      <c r="D32" s="12" t="s">
        <v>107</v>
      </c>
      <c r="E32" s="12" t="s">
        <v>50</v>
      </c>
      <c r="F32" s="13" t="s">
        <v>97</v>
      </c>
      <c r="G32" s="13"/>
      <c r="H32" s="12">
        <f t="shared" si="0"/>
        <v>0</v>
      </c>
      <c r="I32" s="13"/>
    </row>
    <row r="33" ht="13.5" spans="1:9">
      <c r="A33" s="14">
        <v>30</v>
      </c>
      <c r="B33" s="13" t="s">
        <v>108</v>
      </c>
      <c r="C33" s="15" t="s">
        <v>109</v>
      </c>
      <c r="D33" s="12" t="s">
        <v>110</v>
      </c>
      <c r="E33" s="12" t="s">
        <v>111</v>
      </c>
      <c r="F33" s="13" t="s">
        <v>15</v>
      </c>
      <c r="G33" s="13"/>
      <c r="H33" s="12">
        <f t="shared" si="0"/>
        <v>0</v>
      </c>
      <c r="I33" s="13"/>
    </row>
    <row r="34" ht="27" spans="1:9">
      <c r="A34" s="16"/>
      <c r="B34" s="17"/>
      <c r="C34" s="15" t="s">
        <v>109</v>
      </c>
      <c r="D34" s="12" t="s">
        <v>112</v>
      </c>
      <c r="E34" s="12" t="s">
        <v>101</v>
      </c>
      <c r="F34" s="13" t="s">
        <v>15</v>
      </c>
      <c r="G34" s="13"/>
      <c r="H34" s="12">
        <f t="shared" si="0"/>
        <v>0</v>
      </c>
      <c r="I34" s="13"/>
    </row>
    <row r="35" ht="35.25" customHeight="1" spans="1:9">
      <c r="A35" s="11">
        <v>31</v>
      </c>
      <c r="B35" s="13" t="s">
        <v>113</v>
      </c>
      <c r="C35" s="13" t="s">
        <v>114</v>
      </c>
      <c r="D35" s="12" t="s">
        <v>115</v>
      </c>
      <c r="E35" s="13">
        <v>500</v>
      </c>
      <c r="F35" s="13" t="s">
        <v>97</v>
      </c>
      <c r="G35" s="13"/>
      <c r="H35" s="12">
        <f t="shared" si="0"/>
        <v>0</v>
      </c>
      <c r="I35" s="13"/>
    </row>
    <row r="36" ht="28" customHeight="1" spans="1:9">
      <c r="A36" s="18" t="s">
        <v>116</v>
      </c>
      <c r="B36" s="19"/>
      <c r="C36" s="19"/>
      <c r="D36" s="19"/>
      <c r="E36" s="20"/>
      <c r="F36" s="21"/>
      <c r="G36" s="18">
        <f>SUM(H4:H35)</f>
        <v>0</v>
      </c>
      <c r="H36" s="19"/>
      <c r="I36" s="21"/>
    </row>
  </sheetData>
  <mergeCells count="13">
    <mergeCell ref="A1:I1"/>
    <mergeCell ref="A36:F36"/>
    <mergeCell ref="G36:I36"/>
    <mergeCell ref="A2:A3"/>
    <mergeCell ref="A33:A34"/>
    <mergeCell ref="B2:B3"/>
    <mergeCell ref="B25:B27"/>
    <mergeCell ref="B33:B34"/>
    <mergeCell ref="C2:C3"/>
    <mergeCell ref="D2:D3"/>
    <mergeCell ref="E2:E3"/>
    <mergeCell ref="F2:F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张晓伟</cp:lastModifiedBy>
  <dcterms:created xsi:type="dcterms:W3CDTF">2024-11-11T09:53:00Z</dcterms:created>
  <dcterms:modified xsi:type="dcterms:W3CDTF">2025-01-16T01:39:09Z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B2C98F4E5F844FE898CA1FBF255A41E9_13</vt:lpwstr>
  </property>
  <property fmtid="{D5CDD505-2E9C-101B-9397-08002B2CF9AE}" pid="3" name="KSOProductBuildVer">
    <vt:lpwstr>2052-11.1.0.15320</vt:lpwstr>
  </property>
</Properties>
</file>