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730"/>
  </bookViews>
  <sheets>
    <sheet name="报价单" sheetId="21" r:id="rId1"/>
  </sheets>
  <definedNames>
    <definedName name="_xlnm.Print_Area" localSheetId="0">报价单!$A$1:$H$344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<sst xmlns="http://schemas.openxmlformats.org/spreadsheetml/2006/main" count="892" uniqueCount="88">
  <si>
    <t>佛山安联尚璟府2025年度暖场活动报价单</t>
  </si>
  <si>
    <t>序号</t>
  </si>
  <si>
    <t>活动主题</t>
  </si>
  <si>
    <t>具体内容</t>
  </si>
  <si>
    <t>数量</t>
  </si>
  <si>
    <t>单位</t>
  </si>
  <si>
    <t>不含税单价（元）</t>
  </si>
  <si>
    <t>不含税总价（元）</t>
  </si>
  <si>
    <t>备注</t>
  </si>
  <si>
    <t>万象更新 意趣无限
珠宝项链沙龙
（2天）</t>
  </si>
  <si>
    <t>40份沙龙材料，含所需材料、工具等，含桌面精美装饰及摆件</t>
  </si>
  <si>
    <t>项</t>
  </si>
  <si>
    <t>沙龙摊位桌椅，4张1.8m长条桌，8张椅子，含桌布、椅套</t>
  </si>
  <si>
    <t>5*3M活动主画面，桁架+黑底灯布画面</t>
  </si>
  <si>
    <t>买断</t>
  </si>
  <si>
    <t>75寸课堂电视</t>
  </si>
  <si>
    <t>租用</t>
  </si>
  <si>
    <t>高级沙龙讲师</t>
  </si>
  <si>
    <t>人</t>
  </si>
  <si>
    <t>60*90cm活动指示牌，含画架</t>
  </si>
  <si>
    <t>个</t>
  </si>
  <si>
    <t>精致茶歇80人份：2-3种水果盘，5-6种糕点，                             
糕点明细：芝士系列（美式芝士蛋糕、纽奥良芝士蛋糕）、慕斯系列（芒果慕斯、榛果慕斯）、塔类（缤纷水果塔）、布朗尼蛋糕；若涉及水果可按季节调整</t>
  </si>
  <si>
    <t>活动布置人工</t>
  </si>
  <si>
    <t>全场物料来回运输</t>
  </si>
  <si>
    <t>趟</t>
  </si>
  <si>
    <t>小计</t>
  </si>
  <si>
    <t>万象更新 意趣无限-半立体雕塑课堂
（2天）</t>
  </si>
  <si>
    <t>40份课堂材料，含所需材料、工具等，含桌面精美装饰及摆件</t>
  </si>
  <si>
    <t>课堂摊位桌椅，4张1.8m长条桌，8张椅子，含桌布、椅套</t>
  </si>
  <si>
    <t>/</t>
  </si>
  <si>
    <t>甲方提供</t>
  </si>
  <si>
    <t>画面更换</t>
  </si>
  <si>
    <t>专业手工艺教学老师</t>
  </si>
  <si>
    <t>画架甲方提供</t>
  </si>
  <si>
    <t>世间美好 随春雨而生-手绘玻璃画沙龙
（2天）</t>
  </si>
  <si>
    <t>沙龙桌椅，4张1.8m长条桌，8张椅子，含桌布、椅套</t>
  </si>
  <si>
    <t>醉美人间四月天-果酒品酒会
（2天）</t>
  </si>
  <si>
    <t>40份品酒会材料，含所需材料、工具等，含桌面精美装饰及摆件</t>
  </si>
  <si>
    <t>专业品酒调酒师</t>
  </si>
  <si>
    <t>我与地球共呼吸-地球珐琅灯课堂
（2天）</t>
  </si>
  <si>
    <t>世界读书日-樊登读书会
（2天）</t>
  </si>
  <si>
    <t>读书会专业导师</t>
  </si>
  <si>
    <t>双向奔赴 甜蜜之旅-母子手膜沙龙
（2天）</t>
  </si>
  <si>
    <t>60*90cm沙龙活动指示牌，含画架</t>
  </si>
  <si>
    <t>自在无界 服装主题-手绘T恤课堂
（2天）</t>
  </si>
  <si>
    <t>回家惬意时刻-户外电影节
（2天）</t>
  </si>
  <si>
    <t>电影播放设备，含投影幕布等</t>
  </si>
  <si>
    <t>唯有生活最粽要-端午粽课堂
（2天）</t>
  </si>
  <si>
    <t>专业课堂教学老师</t>
  </si>
  <si>
    <t>品味芳华-宋代点茶
（2天）</t>
  </si>
  <si>
    <t>专业宋代点茶茶艺师，含专业茶具，宋代点茶材料，满足一天100人份</t>
  </si>
  <si>
    <t>宠爸计划-皮带制作沙龙
（2天）</t>
  </si>
  <si>
    <t>宠爸计划-拼豆相框课堂
（2天）</t>
  </si>
  <si>
    <t>缤纷初夏 阳光六月-尤克里里彩绘课堂
（2天）</t>
  </si>
  <si>
    <t>消暑大作战-奶油胶风扇课堂
（2天）</t>
  </si>
  <si>
    <t>你所热爱的 早晚因你而热烈-油画沙龙
（2天）</t>
  </si>
  <si>
    <t>75寸沙龙电视</t>
  </si>
  <si>
    <t>播撒春意 美好新绿-花漾幸福沙龙
（2天）</t>
  </si>
  <si>
    <t>你所热爱的 早晚因你而热烈-刨花沙龙
（2天）</t>
  </si>
  <si>
    <t>我爱我的国家-非遗竹编相框课堂
（2天）</t>
  </si>
  <si>
    <t>何止七夕，但愿朝夕-黑胶唱片课堂
（2天）</t>
  </si>
  <si>
    <t>万里星光，一如既往-月球灯课堂
（2天）</t>
  </si>
  <si>
    <t>非遗国风大赏-汉服换装体验
（2天）</t>
  </si>
  <si>
    <t>汉服服饰租用2天，含饰品，10套</t>
  </si>
  <si>
    <t>专业汉服妆造化妆师</t>
  </si>
  <si>
    <t>何止七夕，但愿朝夕-玻璃玫瑰课堂
（2天）</t>
  </si>
  <si>
    <t>秋意正浓-扎染课堂
（2天）</t>
  </si>
  <si>
    <t>礼颂师恩-芬芳艺术调香沙龙
（2天）</t>
  </si>
  <si>
    <t>凝固的艺术-香薰蜡烛沙龙
（2天）</t>
  </si>
  <si>
    <t>花好月圆-月饼课堂
（2天）</t>
  </si>
  <si>
    <t>花好月圆-玉兔灯课堂
（2天）</t>
  </si>
  <si>
    <t>国潮新磁场-京剧人物课堂
（2天）</t>
  </si>
  <si>
    <t>奇妙狂欢夜-鬼怪投影灯笼课堂
（2天）</t>
  </si>
  <si>
    <t>鬼马搞怪 寻找童真-万圣节花艺课堂
（2天）</t>
  </si>
  <si>
    <t>愿你三冬暖-毛线花朵课堂
（2天）</t>
  </si>
  <si>
    <t>愿你三冬暖-毛茸茸包包课堂
（2天）</t>
  </si>
  <si>
    <t>特别的感谢送给特别的你-干花课堂
（2天）</t>
  </si>
  <si>
    <t>特别的感谢送给特别的你-奶油胶八音盒课堂
（2天）</t>
  </si>
  <si>
    <t>奇趣12月 欢乐无限-非遗拓片课堂
（2天）</t>
  </si>
  <si>
    <t>奇趣12月 欢乐无限-非遗竹编画课堂
（2天）</t>
  </si>
  <si>
    <t>初心如雪 美好如初-圣诞魔方小夜灯课堂
（2天）</t>
  </si>
  <si>
    <t>团圆相聚暖人心-圣诞树课堂
（2天）</t>
  </si>
  <si>
    <t>不含税合计：（元）</t>
  </si>
  <si>
    <t>增值税税率</t>
  </si>
  <si>
    <t>%</t>
  </si>
  <si>
    <t>含税合计：（元）</t>
  </si>
  <si>
    <t>注：1.此表的合计是所有需采购人支付的本次报价标的金额总数，即报价总价；
2.此单价已经包含了履行相关服务内容所花费的物料费、人工费、运输费、服务费及增值税额利润等全部费用；
3.本表中价格必须填写（不能空白）。</t>
  </si>
  <si>
    <t xml:space="preserve">                                                                                                          报价单位：（盖章）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</si>
</sst>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&quot;￥&quot;#,##0.00_);[Red]\(&quot;￥&quot;#,##0.00\)"/>
  </numFmts>
  <fonts count="31">
    <font>
      <sz val="12"/>
      <name val="宋体"/>
      <charset val="134"/>
    </font>
    <font>
      <sz val="12"/>
      <color theme="0"/>
      <name val="宋体"/>
      <charset val="134"/>
    </font>
    <font>
      <b/>
      <sz val="12"/>
      <name val="微软雅黑"/>
      <charset val="134"/>
    </font>
    <font>
      <b/>
      <sz val="16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indexed="8"/>
      <name val="微软雅黑"/>
      <charset val="134"/>
    </font>
    <font>
      <sz val="12"/>
      <name val="微软雅黑"/>
      <charset val="134"/>
    </font>
    <font>
      <b/>
      <sz val="12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1"/>
      <color theme="1"/>
      <name val="Tahoma"/>
      <charset val="134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66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 applyBorder="0">
      <alignment vertical="center"/>
    </xf>
    <xf numFmtId="0" fontId="29" fillId="0" borderId="0" applyBorder="0"/>
    <xf numFmtId="0" fontId="0" fillId="0" borderId="0" applyBorder="0"/>
    <xf numFmtId="0" fontId="30" fillId="0" borderId="0" applyBorder="0">
      <alignment vertical="center"/>
    </xf>
    <xf numFmtId="0" fontId="0" fillId="0" borderId="0" applyBorder="0">
      <alignment vertical="center"/>
    </xf>
    <xf numFmtId="0" fontId="28" fillId="0" borderId="0" applyBorder="0">
      <alignment vertical="center"/>
    </xf>
    <xf numFmtId="0" fontId="0" fillId="0" borderId="0" applyBorder="0">
      <alignment vertical="center"/>
    </xf>
    <xf numFmtId="0" fontId="28" fillId="0" borderId="0" applyBorder="0"/>
  </cellStyleXfs>
  <cellXfs count="3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 applyProtection="1">
      <alignment horizontal="left" vertical="center"/>
    </xf>
    <xf numFmtId="0" fontId="0" fillId="0" borderId="0" xfId="0" applyFont="1" applyFill="1" applyAlignment="1" applyProtection="1">
      <alignment vertical="center"/>
    </xf>
    <xf numFmtId="0" fontId="0" fillId="0" borderId="0" xfId="0" applyFont="1" applyFill="1" applyAlignment="1" applyProtection="1">
      <alignment horizontal="center" vertical="center"/>
      <protection locked="0"/>
    </xf>
    <xf numFmtId="176" fontId="0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54" applyNumberFormat="1" applyFont="1" applyFill="1" applyBorder="1" applyAlignment="1" applyProtection="1">
      <alignment horizontal="center" vertical="center" wrapText="1"/>
    </xf>
    <xf numFmtId="0" fontId="3" fillId="0" borderId="1" xfId="54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54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55" applyFont="1" applyFill="1" applyBorder="1" applyAlignment="1" applyProtection="1">
      <alignment horizontal="center" vertical="center" wrapText="1"/>
    </xf>
    <xf numFmtId="0" fontId="4" fillId="0" borderId="1" xfId="55" applyFont="1" applyFill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55" applyFont="1" applyFill="1" applyBorder="1" applyAlignment="1" applyProtection="1">
      <alignment horizontal="center" vertical="center" wrapText="1"/>
    </xf>
    <xf numFmtId="177" fontId="6" fillId="0" borderId="1" xfId="55" applyNumberFormat="1" applyFont="1" applyFill="1" applyBorder="1" applyAlignment="1" applyProtection="1">
      <alignment horizontal="center" vertical="center" wrapText="1"/>
      <protection locked="0"/>
    </xf>
    <xf numFmtId="177" fontId="6" fillId="0" borderId="1" xfId="55" applyNumberFormat="1" applyFont="1" applyFill="1" applyBorder="1" applyAlignment="1">
      <alignment horizontal="center" vertical="center" wrapText="1"/>
    </xf>
    <xf numFmtId="0" fontId="6" fillId="0" borderId="1" xfId="55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4" fillId="0" borderId="1" xfId="55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 applyProtection="1">
      <alignment horizontal="right" vertical="center" wrapText="1"/>
    </xf>
    <xf numFmtId="0" fontId="2" fillId="0" borderId="1" xfId="0" applyFont="1" applyFill="1" applyBorder="1" applyAlignment="1" applyProtection="1">
      <alignment horizontal="right" vertical="center" wrapText="1"/>
      <protection locked="0"/>
    </xf>
    <xf numFmtId="177" fontId="2" fillId="0" borderId="1" xfId="1" applyNumberFormat="1" applyFont="1" applyFill="1" applyBorder="1" applyAlignment="1">
      <alignment horizontal="center" vertical="center" wrapText="1"/>
    </xf>
    <xf numFmtId="0" fontId="2" fillId="0" borderId="1" xfId="55" applyFont="1" applyFill="1" applyBorder="1" applyAlignment="1">
      <alignment horizontal="center" vertical="center" wrapText="1"/>
    </xf>
    <xf numFmtId="9" fontId="2" fillId="0" borderId="1" xfId="3" applyNumberFormat="1" applyFont="1" applyFill="1" applyBorder="1" applyAlignment="1" applyProtection="1">
      <alignment horizontal="center" vertical="center" wrapText="1"/>
      <protection locked="0"/>
    </xf>
    <xf numFmtId="14" fontId="2" fillId="0" borderId="1" xfId="55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 applyProtection="1">
      <alignment horizontal="left" vertical="center" wrapText="1"/>
      <protection locked="0"/>
    </xf>
    <xf numFmtId="0" fontId="7" fillId="0" borderId="3" xfId="0" applyNumberFormat="1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 applyProtection="1">
      <alignment horizontal="left" vertical="center" wrapText="1"/>
    </xf>
    <xf numFmtId="0" fontId="7" fillId="0" borderId="3" xfId="0" applyNumberFormat="1" applyFont="1" applyFill="1" applyBorder="1" applyAlignment="1" applyProtection="1">
      <alignment horizontal="left" vertical="center" wrapText="1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  <cellStyle name="常规 12" xfId="50"/>
    <cellStyle name="常规 8" xfId="51"/>
    <cellStyle name="常规 10" xfId="52"/>
    <cellStyle name="常规 2" xfId="53"/>
    <cellStyle name="常规_Sheet1" xfId="54"/>
    <cellStyle name="常规_三八妇女节报价0217" xfId="55"/>
    <cellStyle name="样式 1" xfId="56"/>
  </cellStyles>
  <tableStyles count="0" defaultTableStyle="TableStyleMedium2"/>
  <colors>
    <mruColors>
      <color rgb="00006666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339</xdr:row>
      <xdr:rowOff>0</xdr:rowOff>
    </xdr:from>
    <xdr:to>
      <xdr:col>8</xdr:col>
      <xdr:colOff>0</xdr:colOff>
      <xdr:row>339</xdr:row>
      <xdr:rowOff>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9981565" y="2081657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339</xdr:row>
      <xdr:rowOff>0</xdr:rowOff>
    </xdr:from>
    <xdr:to>
      <xdr:col>8</xdr:col>
      <xdr:colOff>0</xdr:colOff>
      <xdr:row>339</xdr:row>
      <xdr:rowOff>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9981565" y="2081657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339</xdr:row>
      <xdr:rowOff>0</xdr:rowOff>
    </xdr:from>
    <xdr:to>
      <xdr:col>8</xdr:col>
      <xdr:colOff>0</xdr:colOff>
      <xdr:row>339</xdr:row>
      <xdr:rowOff>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9981565" y="2081657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339</xdr:row>
      <xdr:rowOff>0</xdr:rowOff>
    </xdr:from>
    <xdr:to>
      <xdr:col>8</xdr:col>
      <xdr:colOff>0</xdr:colOff>
      <xdr:row>339</xdr:row>
      <xdr:rowOff>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9981565" y="2081657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339</xdr:row>
      <xdr:rowOff>0</xdr:rowOff>
    </xdr:from>
    <xdr:to>
      <xdr:col>8</xdr:col>
      <xdr:colOff>0</xdr:colOff>
      <xdr:row>339</xdr:row>
      <xdr:rowOff>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9981565" y="2081657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339</xdr:row>
      <xdr:rowOff>0</xdr:rowOff>
    </xdr:from>
    <xdr:to>
      <xdr:col>8</xdr:col>
      <xdr:colOff>0</xdr:colOff>
      <xdr:row>339</xdr:row>
      <xdr:rowOff>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9981565" y="2081657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339</xdr:row>
      <xdr:rowOff>0</xdr:rowOff>
    </xdr:from>
    <xdr:to>
      <xdr:col>8</xdr:col>
      <xdr:colOff>0</xdr:colOff>
      <xdr:row>339</xdr:row>
      <xdr:rowOff>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9981565" y="2081657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339</xdr:row>
      <xdr:rowOff>0</xdr:rowOff>
    </xdr:from>
    <xdr:to>
      <xdr:col>8</xdr:col>
      <xdr:colOff>0</xdr:colOff>
      <xdr:row>339</xdr:row>
      <xdr:rowOff>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9981565" y="2081657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4"/>
  <sheetViews>
    <sheetView tabSelected="1" view="pageBreakPreview" zoomScale="70" zoomScaleNormal="89" workbookViewId="0">
      <pane ySplit="2" topLeftCell="A312" activePane="bottomLeft" state="frozenSplit"/>
      <selection/>
      <selection pane="bottomLeft" activeCell="C337" sqref="C337"/>
    </sheetView>
  </sheetViews>
  <sheetFormatPr defaultColWidth="8.91666666666667" defaultRowHeight="45" customHeight="1" outlineLevelCol="7"/>
  <cols>
    <col min="1" max="1" width="6.625" style="3" customWidth="1"/>
    <col min="2" max="2" width="19.4666666666667" style="4" customWidth="1"/>
    <col min="3" max="3" width="38.375" style="5" customWidth="1"/>
    <col min="4" max="5" width="6.625" style="5" customWidth="1"/>
    <col min="6" max="6" width="18.4166666666667" style="6" customWidth="1"/>
    <col min="7" max="7" width="19.5" style="7" customWidth="1"/>
    <col min="8" max="8" width="15.3583333333333" style="8" customWidth="1"/>
    <col min="9" max="10" width="11" style="1"/>
    <col min="11" max="11" width="12.625" style="1"/>
    <col min="12" max="16342" width="11" style="1"/>
    <col min="16343" max="16384" width="8.91666666666667" style="1"/>
  </cols>
  <sheetData>
    <row r="1" s="1" customFormat="1" customHeight="1" spans="1:8">
      <c r="A1" s="9" t="s">
        <v>0</v>
      </c>
      <c r="B1" s="9"/>
      <c r="C1" s="9"/>
      <c r="D1" s="9"/>
      <c r="E1" s="9"/>
      <c r="F1" s="10"/>
      <c r="G1" s="9"/>
      <c r="H1" s="11"/>
    </row>
    <row r="2" s="2" customFormat="1" customHeight="1" spans="1:8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4" t="s">
        <v>6</v>
      </c>
      <c r="G2" s="15" t="s">
        <v>7</v>
      </c>
      <c r="H2" s="15" t="s">
        <v>8</v>
      </c>
    </row>
    <row r="3" s="3" customFormat="1" customHeight="1" spans="1:8">
      <c r="A3" s="16">
        <v>1</v>
      </c>
      <c r="B3" s="17" t="s">
        <v>9</v>
      </c>
      <c r="C3" s="18" t="s">
        <v>10</v>
      </c>
      <c r="D3" s="17">
        <v>2</v>
      </c>
      <c r="E3" s="17" t="s">
        <v>11</v>
      </c>
      <c r="F3" s="19"/>
      <c r="G3" s="20">
        <f>D3*F3</f>
        <v>0</v>
      </c>
      <c r="H3" s="21"/>
    </row>
    <row r="4" s="3" customFormat="1" customHeight="1" spans="1:8">
      <c r="A4" s="16"/>
      <c r="B4" s="17"/>
      <c r="C4" s="18" t="s">
        <v>12</v>
      </c>
      <c r="D4" s="17">
        <v>1</v>
      </c>
      <c r="E4" s="17" t="s">
        <v>11</v>
      </c>
      <c r="F4" s="19"/>
      <c r="G4" s="20">
        <f t="shared" ref="G3:G7" si="0">D4*F4</f>
        <v>0</v>
      </c>
      <c r="H4" s="21"/>
    </row>
    <row r="5" s="3" customFormat="1" customHeight="1" spans="1:8">
      <c r="A5" s="16"/>
      <c r="B5" s="17"/>
      <c r="C5" s="18" t="s">
        <v>13</v>
      </c>
      <c r="D5" s="17">
        <v>1</v>
      </c>
      <c r="E5" s="17" t="s">
        <v>11</v>
      </c>
      <c r="F5" s="19"/>
      <c r="G5" s="20">
        <f t="shared" si="0"/>
        <v>0</v>
      </c>
      <c r="H5" s="21" t="s">
        <v>14</v>
      </c>
    </row>
    <row r="6" s="3" customFormat="1" customHeight="1" spans="1:8">
      <c r="A6" s="16"/>
      <c r="B6" s="17"/>
      <c r="C6" s="18" t="s">
        <v>15</v>
      </c>
      <c r="D6" s="17">
        <v>1</v>
      </c>
      <c r="E6" s="17" t="s">
        <v>11</v>
      </c>
      <c r="F6" s="19"/>
      <c r="G6" s="20">
        <f t="shared" si="0"/>
        <v>0</v>
      </c>
      <c r="H6" s="21" t="s">
        <v>16</v>
      </c>
    </row>
    <row r="7" s="3" customFormat="1" customHeight="1" spans="1:8">
      <c r="A7" s="16"/>
      <c r="B7" s="17"/>
      <c r="C7" s="18" t="s">
        <v>17</v>
      </c>
      <c r="D7" s="18">
        <v>2</v>
      </c>
      <c r="E7" s="18" t="s">
        <v>18</v>
      </c>
      <c r="F7" s="19"/>
      <c r="G7" s="20">
        <f t="shared" si="0"/>
        <v>0</v>
      </c>
      <c r="H7" s="21"/>
    </row>
    <row r="8" s="3" customFormat="1" customHeight="1" spans="1:8">
      <c r="A8" s="16"/>
      <c r="B8" s="17"/>
      <c r="C8" s="18" t="s">
        <v>19</v>
      </c>
      <c r="D8" s="18">
        <v>1</v>
      </c>
      <c r="E8" s="18" t="s">
        <v>20</v>
      </c>
      <c r="F8" s="19"/>
      <c r="G8" s="20">
        <f>F8*D8</f>
        <v>0</v>
      </c>
      <c r="H8" s="21"/>
    </row>
    <row r="9" s="3" customFormat="1" ht="117" customHeight="1" spans="1:8">
      <c r="A9" s="16"/>
      <c r="B9" s="17"/>
      <c r="C9" s="18" t="s">
        <v>21</v>
      </c>
      <c r="D9" s="18">
        <v>2</v>
      </c>
      <c r="E9" s="18" t="s">
        <v>11</v>
      </c>
      <c r="F9" s="19"/>
      <c r="G9" s="20">
        <f>F9*D9</f>
        <v>0</v>
      </c>
      <c r="H9" s="21"/>
    </row>
    <row r="10" s="3" customFormat="1" ht="44" customHeight="1" spans="1:8">
      <c r="A10" s="16"/>
      <c r="B10" s="17"/>
      <c r="C10" s="18" t="s">
        <v>22</v>
      </c>
      <c r="D10" s="18">
        <v>1</v>
      </c>
      <c r="E10" s="18" t="s">
        <v>11</v>
      </c>
      <c r="F10" s="19"/>
      <c r="G10" s="20">
        <f>F10*D10</f>
        <v>0</v>
      </c>
      <c r="H10" s="21"/>
    </row>
    <row r="11" s="3" customFormat="1" customHeight="1" spans="1:8">
      <c r="A11" s="16"/>
      <c r="B11" s="17"/>
      <c r="C11" s="18" t="s">
        <v>23</v>
      </c>
      <c r="D11" s="18">
        <v>1</v>
      </c>
      <c r="E11" s="18" t="s">
        <v>24</v>
      </c>
      <c r="F11" s="19"/>
      <c r="G11" s="20">
        <f>F11*D11</f>
        <v>0</v>
      </c>
      <c r="H11" s="21"/>
    </row>
    <row r="12" s="3" customFormat="1" customHeight="1" spans="1:8">
      <c r="A12" s="16"/>
      <c r="B12" s="17"/>
      <c r="C12" s="22" t="s">
        <v>25</v>
      </c>
      <c r="D12" s="22"/>
      <c r="E12" s="22"/>
      <c r="F12" s="23"/>
      <c r="G12" s="20">
        <f>SUM(G3:G11)</f>
        <v>0</v>
      </c>
      <c r="H12" s="21"/>
    </row>
    <row r="13" s="3" customFormat="1" customHeight="1" spans="1:8">
      <c r="A13" s="16">
        <v>3</v>
      </c>
      <c r="B13" s="17" t="s">
        <v>26</v>
      </c>
      <c r="C13" s="18" t="s">
        <v>27</v>
      </c>
      <c r="D13" s="17">
        <v>2</v>
      </c>
      <c r="E13" s="17" t="s">
        <v>11</v>
      </c>
      <c r="F13" s="19"/>
      <c r="G13" s="20">
        <f t="shared" ref="G13:G16" si="1">D13*F13</f>
        <v>0</v>
      </c>
      <c r="H13" s="21"/>
    </row>
    <row r="14" s="3" customFormat="1" customHeight="1" spans="1:8">
      <c r="A14" s="16">
        <v>12</v>
      </c>
      <c r="B14" s="17"/>
      <c r="C14" s="18" t="s">
        <v>28</v>
      </c>
      <c r="D14" s="17">
        <v>1</v>
      </c>
      <c r="E14" s="17" t="s">
        <v>11</v>
      </c>
      <c r="F14" s="19" t="s">
        <v>29</v>
      </c>
      <c r="G14" s="20" t="s">
        <v>29</v>
      </c>
      <c r="H14" s="21" t="s">
        <v>30</v>
      </c>
    </row>
    <row r="15" s="3" customFormat="1" customHeight="1" spans="1:8">
      <c r="A15" s="16">
        <v>13</v>
      </c>
      <c r="B15" s="17"/>
      <c r="C15" s="18" t="s">
        <v>13</v>
      </c>
      <c r="D15" s="17">
        <v>1</v>
      </c>
      <c r="E15" s="17" t="s">
        <v>11</v>
      </c>
      <c r="F15" s="19"/>
      <c r="G15" s="20">
        <f t="shared" si="1"/>
        <v>0</v>
      </c>
      <c r="H15" s="21" t="s">
        <v>31</v>
      </c>
    </row>
    <row r="16" s="3" customFormat="1" customHeight="1" spans="1:8">
      <c r="A16" s="16">
        <v>14</v>
      </c>
      <c r="B16" s="17"/>
      <c r="C16" s="18" t="s">
        <v>32</v>
      </c>
      <c r="D16" s="18">
        <v>2</v>
      </c>
      <c r="E16" s="18" t="s">
        <v>18</v>
      </c>
      <c r="F16" s="19"/>
      <c r="G16" s="20">
        <f t="shared" si="1"/>
        <v>0</v>
      </c>
      <c r="H16" s="21"/>
    </row>
    <row r="17" s="3" customFormat="1" customHeight="1" spans="1:8">
      <c r="A17" s="16">
        <v>15</v>
      </c>
      <c r="B17" s="17"/>
      <c r="C17" s="18" t="s">
        <v>19</v>
      </c>
      <c r="D17" s="18">
        <v>1</v>
      </c>
      <c r="E17" s="18" t="s">
        <v>20</v>
      </c>
      <c r="F17" s="19"/>
      <c r="G17" s="20">
        <f t="shared" ref="G17:G19" si="2">F17*D17</f>
        <v>0</v>
      </c>
      <c r="H17" s="21" t="s">
        <v>33</v>
      </c>
    </row>
    <row r="18" s="3" customFormat="1" customHeight="1" spans="1:8">
      <c r="A18" s="16">
        <v>16</v>
      </c>
      <c r="B18" s="17"/>
      <c r="C18" s="18" t="s">
        <v>22</v>
      </c>
      <c r="D18" s="18">
        <v>1</v>
      </c>
      <c r="E18" s="18" t="s">
        <v>11</v>
      </c>
      <c r="F18" s="19"/>
      <c r="G18" s="20">
        <f t="shared" si="2"/>
        <v>0</v>
      </c>
      <c r="H18" s="21"/>
    </row>
    <row r="19" s="3" customFormat="1" customHeight="1" spans="1:8">
      <c r="A19" s="16">
        <v>17</v>
      </c>
      <c r="B19" s="17"/>
      <c r="C19" s="18" t="s">
        <v>23</v>
      </c>
      <c r="D19" s="18">
        <v>1</v>
      </c>
      <c r="E19" s="18" t="s">
        <v>24</v>
      </c>
      <c r="F19" s="19"/>
      <c r="G19" s="20">
        <f t="shared" si="2"/>
        <v>0</v>
      </c>
      <c r="H19" s="21"/>
    </row>
    <row r="20" s="3" customFormat="1" customHeight="1" spans="1:8">
      <c r="A20" s="16">
        <v>18</v>
      </c>
      <c r="B20" s="17"/>
      <c r="C20" s="22" t="s">
        <v>25</v>
      </c>
      <c r="D20" s="22"/>
      <c r="E20" s="22"/>
      <c r="F20" s="23"/>
      <c r="G20" s="20">
        <f>SUM(G13:G19)</f>
        <v>0</v>
      </c>
      <c r="H20" s="21"/>
    </row>
    <row r="21" s="3" customFormat="1" customHeight="1" spans="1:8">
      <c r="A21" s="16">
        <v>4</v>
      </c>
      <c r="B21" s="17" t="s">
        <v>34</v>
      </c>
      <c r="C21" s="18" t="s">
        <v>10</v>
      </c>
      <c r="D21" s="17">
        <v>2</v>
      </c>
      <c r="E21" s="17" t="s">
        <v>11</v>
      </c>
      <c r="F21" s="19"/>
      <c r="G21" s="20">
        <f t="shared" ref="G21:G25" si="3">D21*F21</f>
        <v>0</v>
      </c>
      <c r="H21" s="21"/>
    </row>
    <row r="22" s="3" customFormat="1" customHeight="1" spans="1:8">
      <c r="A22" s="16">
        <v>2</v>
      </c>
      <c r="B22" s="17"/>
      <c r="C22" s="18" t="s">
        <v>35</v>
      </c>
      <c r="D22" s="17">
        <v>1</v>
      </c>
      <c r="E22" s="17" t="s">
        <v>11</v>
      </c>
      <c r="F22" s="19" t="s">
        <v>29</v>
      </c>
      <c r="G22" s="20" t="s">
        <v>29</v>
      </c>
      <c r="H22" s="21" t="s">
        <v>30</v>
      </c>
    </row>
    <row r="23" s="3" customFormat="1" customHeight="1" spans="1:8">
      <c r="A23" s="16">
        <v>3</v>
      </c>
      <c r="B23" s="17"/>
      <c r="C23" s="18" t="s">
        <v>13</v>
      </c>
      <c r="D23" s="17">
        <v>1</v>
      </c>
      <c r="E23" s="17" t="s">
        <v>11</v>
      </c>
      <c r="F23" s="19"/>
      <c r="G23" s="20">
        <f t="shared" si="3"/>
        <v>0</v>
      </c>
      <c r="H23" s="21" t="s">
        <v>31</v>
      </c>
    </row>
    <row r="24" s="3" customFormat="1" customHeight="1" spans="1:8">
      <c r="A24" s="16">
        <v>4</v>
      </c>
      <c r="B24" s="17"/>
      <c r="C24" s="18" t="s">
        <v>15</v>
      </c>
      <c r="D24" s="17">
        <v>1</v>
      </c>
      <c r="E24" s="17" t="s">
        <v>11</v>
      </c>
      <c r="F24" s="19"/>
      <c r="G24" s="20">
        <f t="shared" si="3"/>
        <v>0</v>
      </c>
      <c r="H24" s="21" t="s">
        <v>16</v>
      </c>
    </row>
    <row r="25" s="3" customFormat="1" customHeight="1" spans="1:8">
      <c r="A25" s="16">
        <v>5</v>
      </c>
      <c r="B25" s="17"/>
      <c r="C25" s="18" t="s">
        <v>17</v>
      </c>
      <c r="D25" s="18">
        <v>2</v>
      </c>
      <c r="E25" s="18" t="s">
        <v>18</v>
      </c>
      <c r="F25" s="19"/>
      <c r="G25" s="20">
        <f t="shared" si="3"/>
        <v>0</v>
      </c>
      <c r="H25" s="21"/>
    </row>
    <row r="26" s="3" customFormat="1" customHeight="1" spans="1:8">
      <c r="A26" s="16">
        <v>6</v>
      </c>
      <c r="B26" s="17"/>
      <c r="C26" s="18" t="s">
        <v>19</v>
      </c>
      <c r="D26" s="18">
        <v>1</v>
      </c>
      <c r="E26" s="18" t="s">
        <v>20</v>
      </c>
      <c r="F26" s="19"/>
      <c r="G26" s="20">
        <f t="shared" ref="G26:G29" si="4">F26*D26</f>
        <v>0</v>
      </c>
      <c r="H26" s="21" t="s">
        <v>33</v>
      </c>
    </row>
    <row r="27" s="3" customFormat="1" ht="114" customHeight="1" spans="1:8">
      <c r="A27" s="16">
        <v>7</v>
      </c>
      <c r="B27" s="17"/>
      <c r="C27" s="18" t="s">
        <v>21</v>
      </c>
      <c r="D27" s="17">
        <v>2</v>
      </c>
      <c r="E27" s="17" t="s">
        <v>11</v>
      </c>
      <c r="F27" s="19"/>
      <c r="G27" s="20">
        <f t="shared" si="4"/>
        <v>0</v>
      </c>
      <c r="H27" s="21"/>
    </row>
    <row r="28" s="3" customFormat="1" ht="50" customHeight="1" spans="1:8">
      <c r="A28" s="16">
        <v>8</v>
      </c>
      <c r="B28" s="17"/>
      <c r="C28" s="18" t="s">
        <v>22</v>
      </c>
      <c r="D28" s="18">
        <v>1</v>
      </c>
      <c r="E28" s="18" t="s">
        <v>11</v>
      </c>
      <c r="F28" s="19"/>
      <c r="G28" s="20">
        <f t="shared" si="4"/>
        <v>0</v>
      </c>
      <c r="H28" s="21"/>
    </row>
    <row r="29" s="3" customFormat="1" customHeight="1" spans="1:8">
      <c r="A29" s="16">
        <v>9</v>
      </c>
      <c r="B29" s="17"/>
      <c r="C29" s="18" t="s">
        <v>23</v>
      </c>
      <c r="D29" s="18">
        <v>1</v>
      </c>
      <c r="E29" s="18" t="s">
        <v>24</v>
      </c>
      <c r="F29" s="19"/>
      <c r="G29" s="20">
        <f t="shared" si="4"/>
        <v>0</v>
      </c>
      <c r="H29" s="21"/>
    </row>
    <row r="30" s="3" customFormat="1" customHeight="1" spans="1:8">
      <c r="A30" s="16">
        <v>10</v>
      </c>
      <c r="B30" s="17"/>
      <c r="C30" s="22" t="s">
        <v>25</v>
      </c>
      <c r="D30" s="22"/>
      <c r="E30" s="22"/>
      <c r="F30" s="23"/>
      <c r="G30" s="20">
        <f>SUM(G21:G29)</f>
        <v>0</v>
      </c>
      <c r="H30" s="24"/>
    </row>
    <row r="31" s="3" customFormat="1" customHeight="1" spans="1:8">
      <c r="A31" s="16">
        <v>5</v>
      </c>
      <c r="B31" s="17" t="s">
        <v>36</v>
      </c>
      <c r="C31" s="18" t="s">
        <v>37</v>
      </c>
      <c r="D31" s="17">
        <v>2</v>
      </c>
      <c r="E31" s="17" t="s">
        <v>11</v>
      </c>
      <c r="F31" s="19"/>
      <c r="G31" s="20">
        <f t="shared" ref="G31:G34" si="5">D31*F31</f>
        <v>0</v>
      </c>
      <c r="H31" s="21"/>
    </row>
    <row r="32" s="3" customFormat="1" customHeight="1" spans="1:8">
      <c r="A32" s="16">
        <v>12</v>
      </c>
      <c r="B32" s="17"/>
      <c r="C32" s="18" t="s">
        <v>28</v>
      </c>
      <c r="D32" s="17">
        <v>1</v>
      </c>
      <c r="E32" s="17" t="s">
        <v>11</v>
      </c>
      <c r="F32" s="19" t="s">
        <v>29</v>
      </c>
      <c r="G32" s="20" t="s">
        <v>29</v>
      </c>
      <c r="H32" s="21" t="s">
        <v>30</v>
      </c>
    </row>
    <row r="33" s="3" customFormat="1" customHeight="1" spans="1:8">
      <c r="A33" s="16">
        <v>13</v>
      </c>
      <c r="B33" s="17"/>
      <c r="C33" s="18" t="s">
        <v>13</v>
      </c>
      <c r="D33" s="17">
        <v>1</v>
      </c>
      <c r="E33" s="17" t="s">
        <v>11</v>
      </c>
      <c r="F33" s="19"/>
      <c r="G33" s="20">
        <f t="shared" si="5"/>
        <v>0</v>
      </c>
      <c r="H33" s="21" t="s">
        <v>31</v>
      </c>
    </row>
    <row r="34" s="3" customFormat="1" customHeight="1" spans="1:8">
      <c r="A34" s="16">
        <v>14</v>
      </c>
      <c r="B34" s="17"/>
      <c r="C34" s="18" t="s">
        <v>38</v>
      </c>
      <c r="D34" s="18">
        <v>2</v>
      </c>
      <c r="E34" s="18" t="s">
        <v>18</v>
      </c>
      <c r="F34" s="19"/>
      <c r="G34" s="20">
        <f t="shared" si="5"/>
        <v>0</v>
      </c>
      <c r="H34" s="21"/>
    </row>
    <row r="35" s="3" customFormat="1" customHeight="1" spans="1:8">
      <c r="A35" s="16">
        <v>15</v>
      </c>
      <c r="B35" s="17"/>
      <c r="C35" s="18" t="s">
        <v>19</v>
      </c>
      <c r="D35" s="18">
        <v>1</v>
      </c>
      <c r="E35" s="18" t="s">
        <v>20</v>
      </c>
      <c r="F35" s="19"/>
      <c r="G35" s="20">
        <f t="shared" ref="G35:G37" si="6">F35*D35</f>
        <v>0</v>
      </c>
      <c r="H35" s="21" t="s">
        <v>33</v>
      </c>
    </row>
    <row r="36" s="3" customFormat="1" customHeight="1" spans="1:8">
      <c r="A36" s="16">
        <v>16</v>
      </c>
      <c r="B36" s="17"/>
      <c r="C36" s="18" t="s">
        <v>22</v>
      </c>
      <c r="D36" s="18">
        <v>1</v>
      </c>
      <c r="E36" s="18" t="s">
        <v>11</v>
      </c>
      <c r="F36" s="19"/>
      <c r="G36" s="20">
        <f t="shared" si="6"/>
        <v>0</v>
      </c>
      <c r="H36" s="21"/>
    </row>
    <row r="37" s="3" customFormat="1" customHeight="1" spans="1:8">
      <c r="A37" s="16">
        <v>17</v>
      </c>
      <c r="B37" s="17"/>
      <c r="C37" s="18" t="s">
        <v>23</v>
      </c>
      <c r="D37" s="18">
        <v>1</v>
      </c>
      <c r="E37" s="18" t="s">
        <v>24</v>
      </c>
      <c r="F37" s="19"/>
      <c r="G37" s="20">
        <f t="shared" si="6"/>
        <v>0</v>
      </c>
      <c r="H37" s="21"/>
    </row>
    <row r="38" s="3" customFormat="1" customHeight="1" spans="1:8">
      <c r="A38" s="16">
        <v>18</v>
      </c>
      <c r="B38" s="17"/>
      <c r="C38" s="22" t="s">
        <v>25</v>
      </c>
      <c r="D38" s="22"/>
      <c r="E38" s="22"/>
      <c r="F38" s="23"/>
      <c r="G38" s="20">
        <f>SUM(G31:G37)</f>
        <v>0</v>
      </c>
      <c r="H38" s="24"/>
    </row>
    <row r="39" s="3" customFormat="1" customHeight="1" spans="1:8">
      <c r="A39" s="16">
        <v>6</v>
      </c>
      <c r="B39" s="17" t="s">
        <v>39</v>
      </c>
      <c r="C39" s="18" t="s">
        <v>27</v>
      </c>
      <c r="D39" s="17">
        <v>2</v>
      </c>
      <c r="E39" s="17" t="s">
        <v>11</v>
      </c>
      <c r="F39" s="19"/>
      <c r="G39" s="20">
        <f t="shared" ref="G39:G42" si="7">D39*F39</f>
        <v>0</v>
      </c>
      <c r="H39" s="21"/>
    </row>
    <row r="40" s="3" customFormat="1" customHeight="1" spans="1:8">
      <c r="A40" s="16">
        <v>20</v>
      </c>
      <c r="B40" s="17"/>
      <c r="C40" s="18" t="s">
        <v>28</v>
      </c>
      <c r="D40" s="17">
        <v>1</v>
      </c>
      <c r="E40" s="17" t="s">
        <v>11</v>
      </c>
      <c r="F40" s="19" t="s">
        <v>29</v>
      </c>
      <c r="G40" s="20" t="s">
        <v>29</v>
      </c>
      <c r="H40" s="21" t="s">
        <v>30</v>
      </c>
    </row>
    <row r="41" s="3" customFormat="1" customHeight="1" spans="1:8">
      <c r="A41" s="16">
        <v>21</v>
      </c>
      <c r="B41" s="17"/>
      <c r="C41" s="18" t="s">
        <v>13</v>
      </c>
      <c r="D41" s="17">
        <v>1</v>
      </c>
      <c r="E41" s="17" t="s">
        <v>11</v>
      </c>
      <c r="F41" s="19"/>
      <c r="G41" s="20">
        <f t="shared" si="7"/>
        <v>0</v>
      </c>
      <c r="H41" s="21" t="s">
        <v>31</v>
      </c>
    </row>
    <row r="42" s="3" customFormat="1" customHeight="1" spans="1:8">
      <c r="A42" s="16">
        <v>22</v>
      </c>
      <c r="B42" s="17"/>
      <c r="C42" s="18" t="s">
        <v>32</v>
      </c>
      <c r="D42" s="18">
        <v>2</v>
      </c>
      <c r="E42" s="18" t="s">
        <v>18</v>
      </c>
      <c r="F42" s="19"/>
      <c r="G42" s="20">
        <f t="shared" si="7"/>
        <v>0</v>
      </c>
      <c r="H42" s="21"/>
    </row>
    <row r="43" s="3" customFormat="1" customHeight="1" spans="1:8">
      <c r="A43" s="16">
        <v>23</v>
      </c>
      <c r="B43" s="17"/>
      <c r="C43" s="18" t="s">
        <v>19</v>
      </c>
      <c r="D43" s="18">
        <v>1</v>
      </c>
      <c r="E43" s="18" t="s">
        <v>20</v>
      </c>
      <c r="F43" s="19"/>
      <c r="G43" s="20">
        <f t="shared" ref="G43:G45" si="8">F43*D43</f>
        <v>0</v>
      </c>
      <c r="H43" s="21" t="s">
        <v>33</v>
      </c>
    </row>
    <row r="44" s="3" customFormat="1" customHeight="1" spans="1:8">
      <c r="A44" s="16">
        <v>24</v>
      </c>
      <c r="B44" s="17"/>
      <c r="C44" s="18" t="s">
        <v>22</v>
      </c>
      <c r="D44" s="18">
        <v>1</v>
      </c>
      <c r="E44" s="18" t="s">
        <v>11</v>
      </c>
      <c r="F44" s="19"/>
      <c r="G44" s="20">
        <f t="shared" si="8"/>
        <v>0</v>
      </c>
      <c r="H44" s="21"/>
    </row>
    <row r="45" s="3" customFormat="1" customHeight="1" spans="1:8">
      <c r="A45" s="16">
        <v>25</v>
      </c>
      <c r="B45" s="17"/>
      <c r="C45" s="18" t="s">
        <v>23</v>
      </c>
      <c r="D45" s="18">
        <v>1</v>
      </c>
      <c r="E45" s="18" t="s">
        <v>24</v>
      </c>
      <c r="F45" s="19"/>
      <c r="G45" s="20">
        <f t="shared" si="8"/>
        <v>0</v>
      </c>
      <c r="H45" s="21"/>
    </row>
    <row r="46" s="3" customFormat="1" customHeight="1" spans="1:8">
      <c r="A46" s="16">
        <v>26</v>
      </c>
      <c r="B46" s="17"/>
      <c r="C46" s="22" t="s">
        <v>25</v>
      </c>
      <c r="D46" s="22"/>
      <c r="E46" s="22"/>
      <c r="F46" s="23"/>
      <c r="G46" s="20">
        <f>SUM(G39:G45)</f>
        <v>0</v>
      </c>
      <c r="H46" s="24"/>
    </row>
    <row r="47" s="3" customFormat="1" customHeight="1" spans="1:8">
      <c r="A47" s="16">
        <v>7</v>
      </c>
      <c r="B47" s="17" t="s">
        <v>40</v>
      </c>
      <c r="C47" s="18" t="s">
        <v>41</v>
      </c>
      <c r="D47" s="17">
        <v>2</v>
      </c>
      <c r="E47" s="17" t="s">
        <v>11</v>
      </c>
      <c r="F47" s="19"/>
      <c r="G47" s="20">
        <f t="shared" ref="G47:G50" si="9">D47*F47</f>
        <v>0</v>
      </c>
      <c r="H47" s="21"/>
    </row>
    <row r="48" s="3" customFormat="1" customHeight="1" spans="1:8">
      <c r="A48" s="16">
        <v>28</v>
      </c>
      <c r="B48" s="17"/>
      <c r="C48" s="18" t="s">
        <v>28</v>
      </c>
      <c r="D48" s="17">
        <v>1</v>
      </c>
      <c r="E48" s="17" t="s">
        <v>11</v>
      </c>
      <c r="F48" s="19" t="s">
        <v>29</v>
      </c>
      <c r="G48" s="20" t="s">
        <v>29</v>
      </c>
      <c r="H48" s="21" t="s">
        <v>30</v>
      </c>
    </row>
    <row r="49" s="3" customFormat="1" customHeight="1" spans="1:8">
      <c r="A49" s="16">
        <v>29</v>
      </c>
      <c r="B49" s="17"/>
      <c r="C49" s="18" t="s">
        <v>13</v>
      </c>
      <c r="D49" s="17">
        <v>1</v>
      </c>
      <c r="E49" s="17" t="s">
        <v>11</v>
      </c>
      <c r="F49" s="19"/>
      <c r="G49" s="20">
        <f t="shared" si="9"/>
        <v>0</v>
      </c>
      <c r="H49" s="21" t="s">
        <v>31</v>
      </c>
    </row>
    <row r="50" s="3" customFormat="1" ht="132" customHeight="1" spans="1:8">
      <c r="A50" s="16">
        <v>30</v>
      </c>
      <c r="B50" s="17"/>
      <c r="C50" s="18" t="s">
        <v>21</v>
      </c>
      <c r="D50" s="17">
        <v>2</v>
      </c>
      <c r="E50" s="17" t="s">
        <v>11</v>
      </c>
      <c r="F50" s="19"/>
      <c r="G50" s="20">
        <f t="shared" ref="G50:G53" si="10">F50*D50</f>
        <v>0</v>
      </c>
      <c r="H50" s="21"/>
    </row>
    <row r="51" s="3" customFormat="1" customHeight="1" spans="1:8">
      <c r="A51" s="16">
        <v>31</v>
      </c>
      <c r="B51" s="17"/>
      <c r="C51" s="18" t="s">
        <v>19</v>
      </c>
      <c r="D51" s="18">
        <v>1</v>
      </c>
      <c r="E51" s="18" t="s">
        <v>20</v>
      </c>
      <c r="F51" s="19"/>
      <c r="G51" s="20">
        <f t="shared" si="10"/>
        <v>0</v>
      </c>
      <c r="H51" s="21" t="s">
        <v>33</v>
      </c>
    </row>
    <row r="52" s="3" customFormat="1" customHeight="1" spans="1:8">
      <c r="A52" s="16">
        <v>32</v>
      </c>
      <c r="B52" s="17"/>
      <c r="C52" s="18" t="s">
        <v>22</v>
      </c>
      <c r="D52" s="18">
        <v>1</v>
      </c>
      <c r="E52" s="18" t="s">
        <v>11</v>
      </c>
      <c r="F52" s="19"/>
      <c r="G52" s="20">
        <f t="shared" si="10"/>
        <v>0</v>
      </c>
      <c r="H52" s="21"/>
    </row>
    <row r="53" s="3" customFormat="1" customHeight="1" spans="1:8">
      <c r="A53" s="16">
        <v>33</v>
      </c>
      <c r="B53" s="17"/>
      <c r="C53" s="18" t="s">
        <v>23</v>
      </c>
      <c r="D53" s="18">
        <v>1</v>
      </c>
      <c r="E53" s="18" t="s">
        <v>24</v>
      </c>
      <c r="F53" s="19"/>
      <c r="G53" s="20">
        <f t="shared" si="10"/>
        <v>0</v>
      </c>
      <c r="H53" s="21"/>
    </row>
    <row r="54" s="3" customFormat="1" customHeight="1" spans="1:8">
      <c r="A54" s="16">
        <v>34</v>
      </c>
      <c r="B54" s="17"/>
      <c r="C54" s="22" t="s">
        <v>25</v>
      </c>
      <c r="D54" s="22"/>
      <c r="E54" s="22"/>
      <c r="F54" s="23"/>
      <c r="G54" s="20">
        <f>SUM(G47:G53)</f>
        <v>0</v>
      </c>
      <c r="H54" s="24"/>
    </row>
    <row r="55" s="3" customFormat="1" customHeight="1" spans="1:8">
      <c r="A55" s="16">
        <v>8</v>
      </c>
      <c r="B55" s="17" t="s">
        <v>42</v>
      </c>
      <c r="C55" s="18" t="s">
        <v>10</v>
      </c>
      <c r="D55" s="17">
        <v>2</v>
      </c>
      <c r="E55" s="17" t="s">
        <v>11</v>
      </c>
      <c r="F55" s="19"/>
      <c r="G55" s="20">
        <f t="shared" ref="G55:G59" si="11">D55*F55</f>
        <v>0</v>
      </c>
      <c r="H55" s="21"/>
    </row>
    <row r="56" s="3" customFormat="1" customHeight="1" spans="1:8">
      <c r="A56" s="16">
        <v>2</v>
      </c>
      <c r="B56" s="17"/>
      <c r="C56" s="18" t="s">
        <v>35</v>
      </c>
      <c r="D56" s="17">
        <v>1</v>
      </c>
      <c r="E56" s="17" t="s">
        <v>11</v>
      </c>
      <c r="F56" s="19" t="s">
        <v>29</v>
      </c>
      <c r="G56" s="20" t="s">
        <v>29</v>
      </c>
      <c r="H56" s="21" t="s">
        <v>30</v>
      </c>
    </row>
    <row r="57" s="3" customFormat="1" customHeight="1" spans="1:8">
      <c r="A57" s="16">
        <v>3</v>
      </c>
      <c r="B57" s="17"/>
      <c r="C57" s="18" t="s">
        <v>13</v>
      </c>
      <c r="D57" s="17">
        <v>1</v>
      </c>
      <c r="E57" s="17" t="s">
        <v>11</v>
      </c>
      <c r="F57" s="19"/>
      <c r="G57" s="20">
        <f t="shared" si="11"/>
        <v>0</v>
      </c>
      <c r="H57" s="21" t="s">
        <v>31</v>
      </c>
    </row>
    <row r="58" s="3" customFormat="1" customHeight="1" spans="1:8">
      <c r="A58" s="16">
        <v>4</v>
      </c>
      <c r="B58" s="17"/>
      <c r="C58" s="18" t="s">
        <v>15</v>
      </c>
      <c r="D58" s="17">
        <v>1</v>
      </c>
      <c r="E58" s="17" t="s">
        <v>11</v>
      </c>
      <c r="F58" s="19"/>
      <c r="G58" s="20">
        <f t="shared" si="11"/>
        <v>0</v>
      </c>
      <c r="H58" s="21" t="s">
        <v>16</v>
      </c>
    </row>
    <row r="59" s="3" customFormat="1" customHeight="1" spans="1:8">
      <c r="A59" s="16">
        <v>5</v>
      </c>
      <c r="B59" s="17"/>
      <c r="C59" s="18" t="s">
        <v>17</v>
      </c>
      <c r="D59" s="18">
        <v>2</v>
      </c>
      <c r="E59" s="18" t="s">
        <v>18</v>
      </c>
      <c r="F59" s="19"/>
      <c r="G59" s="20">
        <f t="shared" si="11"/>
        <v>0</v>
      </c>
      <c r="H59" s="21"/>
    </row>
    <row r="60" s="3" customFormat="1" customHeight="1" spans="1:8">
      <c r="A60" s="16">
        <v>6</v>
      </c>
      <c r="B60" s="17"/>
      <c r="C60" s="18" t="s">
        <v>43</v>
      </c>
      <c r="D60" s="18">
        <v>1</v>
      </c>
      <c r="E60" s="18" t="s">
        <v>20</v>
      </c>
      <c r="F60" s="19"/>
      <c r="G60" s="20">
        <f t="shared" ref="G60:G63" si="12">F60*D60</f>
        <v>0</v>
      </c>
      <c r="H60" s="21" t="s">
        <v>33</v>
      </c>
    </row>
    <row r="61" s="3" customFormat="1" ht="128" customHeight="1" spans="1:8">
      <c r="A61" s="16">
        <v>7</v>
      </c>
      <c r="B61" s="17"/>
      <c r="C61" s="18" t="s">
        <v>21</v>
      </c>
      <c r="D61" s="17">
        <v>2</v>
      </c>
      <c r="E61" s="17" t="s">
        <v>11</v>
      </c>
      <c r="F61" s="19"/>
      <c r="G61" s="20">
        <f t="shared" si="12"/>
        <v>0</v>
      </c>
      <c r="H61" s="21"/>
    </row>
    <row r="62" s="3" customFormat="1" customHeight="1" spans="1:8">
      <c r="A62" s="16">
        <v>8</v>
      </c>
      <c r="B62" s="17"/>
      <c r="C62" s="18" t="s">
        <v>22</v>
      </c>
      <c r="D62" s="18">
        <v>1</v>
      </c>
      <c r="E62" s="18" t="s">
        <v>11</v>
      </c>
      <c r="F62" s="19"/>
      <c r="G62" s="20">
        <f t="shared" si="12"/>
        <v>0</v>
      </c>
      <c r="H62" s="21"/>
    </row>
    <row r="63" s="3" customFormat="1" customHeight="1" spans="1:8">
      <c r="A63" s="16">
        <v>9</v>
      </c>
      <c r="B63" s="17"/>
      <c r="C63" s="18" t="s">
        <v>23</v>
      </c>
      <c r="D63" s="18">
        <v>1</v>
      </c>
      <c r="E63" s="18" t="s">
        <v>24</v>
      </c>
      <c r="F63" s="19"/>
      <c r="G63" s="20">
        <f t="shared" si="12"/>
        <v>0</v>
      </c>
      <c r="H63" s="21"/>
    </row>
    <row r="64" s="3" customFormat="1" customHeight="1" spans="1:8">
      <c r="A64" s="16">
        <v>10</v>
      </c>
      <c r="B64" s="17"/>
      <c r="C64" s="22" t="s">
        <v>25</v>
      </c>
      <c r="D64" s="22"/>
      <c r="E64" s="22"/>
      <c r="F64" s="23"/>
      <c r="G64" s="20">
        <f>SUM(G55:G63)</f>
        <v>0</v>
      </c>
      <c r="H64" s="24"/>
    </row>
    <row r="65" s="3" customFormat="1" customHeight="1" spans="1:8">
      <c r="A65" s="16">
        <v>9</v>
      </c>
      <c r="B65" s="17" t="s">
        <v>44</v>
      </c>
      <c r="C65" s="18" t="s">
        <v>27</v>
      </c>
      <c r="D65" s="17">
        <v>2</v>
      </c>
      <c r="E65" s="17" t="s">
        <v>11</v>
      </c>
      <c r="F65" s="19"/>
      <c r="G65" s="20">
        <f t="shared" ref="G65:G68" si="13">D65*F65</f>
        <v>0</v>
      </c>
      <c r="H65" s="21"/>
    </row>
    <row r="66" s="3" customFormat="1" customHeight="1" spans="1:8">
      <c r="A66" s="16">
        <v>12</v>
      </c>
      <c r="B66" s="17"/>
      <c r="C66" s="18" t="s">
        <v>28</v>
      </c>
      <c r="D66" s="17">
        <v>1</v>
      </c>
      <c r="E66" s="17" t="s">
        <v>11</v>
      </c>
      <c r="F66" s="19" t="s">
        <v>29</v>
      </c>
      <c r="G66" s="20" t="s">
        <v>29</v>
      </c>
      <c r="H66" s="21" t="s">
        <v>30</v>
      </c>
    </row>
    <row r="67" s="3" customFormat="1" customHeight="1" spans="1:8">
      <c r="A67" s="16">
        <v>13</v>
      </c>
      <c r="B67" s="17"/>
      <c r="C67" s="18" t="s">
        <v>13</v>
      </c>
      <c r="D67" s="17">
        <v>1</v>
      </c>
      <c r="E67" s="17" t="s">
        <v>11</v>
      </c>
      <c r="F67" s="19"/>
      <c r="G67" s="20">
        <f t="shared" si="13"/>
        <v>0</v>
      </c>
      <c r="H67" s="21" t="s">
        <v>31</v>
      </c>
    </row>
    <row r="68" s="3" customFormat="1" customHeight="1" spans="1:8">
      <c r="A68" s="16">
        <v>14</v>
      </c>
      <c r="B68" s="17"/>
      <c r="C68" s="18" t="s">
        <v>32</v>
      </c>
      <c r="D68" s="18">
        <v>2</v>
      </c>
      <c r="E68" s="18" t="s">
        <v>18</v>
      </c>
      <c r="F68" s="19"/>
      <c r="G68" s="20">
        <f t="shared" si="13"/>
        <v>0</v>
      </c>
      <c r="H68" s="21"/>
    </row>
    <row r="69" s="3" customFormat="1" customHeight="1" spans="1:8">
      <c r="A69" s="16">
        <v>15</v>
      </c>
      <c r="B69" s="17"/>
      <c r="C69" s="18" t="s">
        <v>19</v>
      </c>
      <c r="D69" s="18">
        <v>1</v>
      </c>
      <c r="E69" s="18" t="s">
        <v>20</v>
      </c>
      <c r="F69" s="19"/>
      <c r="G69" s="20">
        <f t="shared" ref="G69:G71" si="14">F69*D69</f>
        <v>0</v>
      </c>
      <c r="H69" s="21" t="s">
        <v>33</v>
      </c>
    </row>
    <row r="70" s="3" customFormat="1" customHeight="1" spans="1:8">
      <c r="A70" s="16">
        <v>16</v>
      </c>
      <c r="B70" s="17"/>
      <c r="C70" s="18" t="s">
        <v>22</v>
      </c>
      <c r="D70" s="18">
        <v>1</v>
      </c>
      <c r="E70" s="18" t="s">
        <v>11</v>
      </c>
      <c r="F70" s="19"/>
      <c r="G70" s="20">
        <f t="shared" si="14"/>
        <v>0</v>
      </c>
      <c r="H70" s="21"/>
    </row>
    <row r="71" s="3" customFormat="1" customHeight="1" spans="1:8">
      <c r="A71" s="16">
        <v>17</v>
      </c>
      <c r="B71" s="17"/>
      <c r="C71" s="18" t="s">
        <v>23</v>
      </c>
      <c r="D71" s="18">
        <v>1</v>
      </c>
      <c r="E71" s="18" t="s">
        <v>24</v>
      </c>
      <c r="F71" s="19"/>
      <c r="G71" s="20">
        <f t="shared" si="14"/>
        <v>0</v>
      </c>
      <c r="H71" s="21"/>
    </row>
    <row r="72" s="3" customFormat="1" customHeight="1" spans="1:8">
      <c r="A72" s="16">
        <v>18</v>
      </c>
      <c r="B72" s="17"/>
      <c r="C72" s="22" t="s">
        <v>25</v>
      </c>
      <c r="D72" s="22"/>
      <c r="E72" s="22"/>
      <c r="F72" s="23"/>
      <c r="G72" s="20">
        <f>SUM(G65:G71)</f>
        <v>0</v>
      </c>
      <c r="H72" s="24"/>
    </row>
    <row r="73" s="3" customFormat="1" customHeight="1" spans="1:8">
      <c r="A73" s="16">
        <v>10</v>
      </c>
      <c r="B73" s="17" t="s">
        <v>45</v>
      </c>
      <c r="C73" s="18" t="s">
        <v>46</v>
      </c>
      <c r="D73" s="17">
        <v>2</v>
      </c>
      <c r="E73" s="17" t="s">
        <v>11</v>
      </c>
      <c r="F73" s="19"/>
      <c r="G73" s="20">
        <f>D73*F73</f>
        <v>0</v>
      </c>
      <c r="H73" s="21" t="s">
        <v>16</v>
      </c>
    </row>
    <row r="74" s="3" customFormat="1" customHeight="1" spans="1:8">
      <c r="A74" s="16">
        <v>20</v>
      </c>
      <c r="B74" s="17"/>
      <c r="C74" s="18" t="s">
        <v>13</v>
      </c>
      <c r="D74" s="17">
        <v>1</v>
      </c>
      <c r="E74" s="17" t="s">
        <v>11</v>
      </c>
      <c r="F74" s="19"/>
      <c r="G74" s="20">
        <f>D74*F74</f>
        <v>0</v>
      </c>
      <c r="H74" s="21" t="s">
        <v>31</v>
      </c>
    </row>
    <row r="75" s="3" customFormat="1" customHeight="1" spans="1:8">
      <c r="A75" s="16">
        <v>21</v>
      </c>
      <c r="B75" s="17"/>
      <c r="C75" s="18" t="s">
        <v>17</v>
      </c>
      <c r="D75" s="18">
        <v>2</v>
      </c>
      <c r="E75" s="18" t="s">
        <v>18</v>
      </c>
      <c r="F75" s="19"/>
      <c r="G75" s="20">
        <f>D75*F75</f>
        <v>0</v>
      </c>
      <c r="H75" s="21"/>
    </row>
    <row r="76" s="3" customFormat="1" customHeight="1" spans="1:8">
      <c r="A76" s="16">
        <v>22</v>
      </c>
      <c r="B76" s="17"/>
      <c r="C76" s="18" t="s">
        <v>19</v>
      </c>
      <c r="D76" s="18">
        <v>1</v>
      </c>
      <c r="E76" s="18" t="s">
        <v>20</v>
      </c>
      <c r="F76" s="19"/>
      <c r="G76" s="20">
        <f t="shared" ref="G76:G79" si="15">F76*D76</f>
        <v>0</v>
      </c>
      <c r="H76" s="21" t="s">
        <v>33</v>
      </c>
    </row>
    <row r="77" s="3" customFormat="1" ht="115" customHeight="1" spans="1:8">
      <c r="A77" s="16">
        <v>23</v>
      </c>
      <c r="B77" s="17"/>
      <c r="C77" s="18" t="s">
        <v>21</v>
      </c>
      <c r="D77" s="17">
        <v>2</v>
      </c>
      <c r="E77" s="17" t="s">
        <v>11</v>
      </c>
      <c r="F77" s="19"/>
      <c r="G77" s="20">
        <f t="shared" si="15"/>
        <v>0</v>
      </c>
      <c r="H77" s="21"/>
    </row>
    <row r="78" s="3" customFormat="1" ht="49" customHeight="1" spans="1:8">
      <c r="A78" s="16">
        <v>24</v>
      </c>
      <c r="B78" s="17"/>
      <c r="C78" s="18" t="s">
        <v>22</v>
      </c>
      <c r="D78" s="18">
        <v>1</v>
      </c>
      <c r="E78" s="18" t="s">
        <v>11</v>
      </c>
      <c r="F78" s="19"/>
      <c r="G78" s="20">
        <f t="shared" si="15"/>
        <v>0</v>
      </c>
      <c r="H78" s="21"/>
    </row>
    <row r="79" s="3" customFormat="1" customHeight="1" spans="1:8">
      <c r="A79" s="16">
        <v>25</v>
      </c>
      <c r="B79" s="17"/>
      <c r="C79" s="18" t="s">
        <v>23</v>
      </c>
      <c r="D79" s="18">
        <v>1</v>
      </c>
      <c r="E79" s="18" t="s">
        <v>24</v>
      </c>
      <c r="F79" s="19"/>
      <c r="G79" s="20">
        <f t="shared" si="15"/>
        <v>0</v>
      </c>
      <c r="H79" s="21"/>
    </row>
    <row r="80" s="3" customFormat="1" customHeight="1" spans="1:8">
      <c r="A80" s="16">
        <v>26</v>
      </c>
      <c r="B80" s="17"/>
      <c r="C80" s="22" t="s">
        <v>25</v>
      </c>
      <c r="D80" s="22"/>
      <c r="E80" s="22"/>
      <c r="F80" s="23"/>
      <c r="G80" s="20">
        <f>SUM(G73:G79)</f>
        <v>0</v>
      </c>
      <c r="H80" s="24"/>
    </row>
    <row r="81" s="3" customFormat="1" customHeight="1" spans="1:8">
      <c r="A81" s="16">
        <v>11</v>
      </c>
      <c r="B81" s="17" t="s">
        <v>47</v>
      </c>
      <c r="C81" s="18" t="s">
        <v>27</v>
      </c>
      <c r="D81" s="17">
        <v>2</v>
      </c>
      <c r="E81" s="17" t="s">
        <v>11</v>
      </c>
      <c r="F81" s="19"/>
      <c r="G81" s="20">
        <f>D81*F81</f>
        <v>0</v>
      </c>
      <c r="H81" s="21"/>
    </row>
    <row r="82" s="3" customFormat="1" customHeight="1" spans="1:8">
      <c r="A82" s="16">
        <v>2</v>
      </c>
      <c r="B82" s="17"/>
      <c r="C82" s="18" t="s">
        <v>28</v>
      </c>
      <c r="D82" s="17">
        <v>1</v>
      </c>
      <c r="E82" s="17" t="s">
        <v>11</v>
      </c>
      <c r="F82" s="19" t="s">
        <v>29</v>
      </c>
      <c r="G82" s="20" t="s">
        <v>29</v>
      </c>
      <c r="H82" s="21" t="s">
        <v>30</v>
      </c>
    </row>
    <row r="83" s="3" customFormat="1" customHeight="1" spans="1:8">
      <c r="A83" s="16">
        <v>3</v>
      </c>
      <c r="B83" s="17"/>
      <c r="C83" s="18" t="s">
        <v>13</v>
      </c>
      <c r="D83" s="17">
        <v>1</v>
      </c>
      <c r="E83" s="17" t="s">
        <v>11</v>
      </c>
      <c r="F83" s="19"/>
      <c r="G83" s="20">
        <f>D83*F83</f>
        <v>0</v>
      </c>
      <c r="H83" s="21" t="s">
        <v>31</v>
      </c>
    </row>
    <row r="84" s="3" customFormat="1" customHeight="1" spans="1:8">
      <c r="A84" s="16">
        <v>4</v>
      </c>
      <c r="B84" s="17"/>
      <c r="C84" s="18" t="s">
        <v>48</v>
      </c>
      <c r="D84" s="18">
        <v>2</v>
      </c>
      <c r="E84" s="18" t="s">
        <v>18</v>
      </c>
      <c r="F84" s="19"/>
      <c r="G84" s="20">
        <f>D84*F84</f>
        <v>0</v>
      </c>
      <c r="H84" s="21"/>
    </row>
    <row r="85" s="3" customFormat="1" customHeight="1" spans="1:8">
      <c r="A85" s="16">
        <v>5</v>
      </c>
      <c r="B85" s="17"/>
      <c r="C85" s="18" t="s">
        <v>19</v>
      </c>
      <c r="D85" s="18">
        <v>1</v>
      </c>
      <c r="E85" s="18" t="s">
        <v>20</v>
      </c>
      <c r="F85" s="19"/>
      <c r="G85" s="20">
        <f t="shared" ref="G85:G87" si="16">F85*D85</f>
        <v>0</v>
      </c>
      <c r="H85" s="21" t="s">
        <v>33</v>
      </c>
    </row>
    <row r="86" s="3" customFormat="1" customHeight="1" spans="1:8">
      <c r="A86" s="16">
        <v>6</v>
      </c>
      <c r="B86" s="17"/>
      <c r="C86" s="18" t="s">
        <v>22</v>
      </c>
      <c r="D86" s="18">
        <v>1</v>
      </c>
      <c r="E86" s="18" t="s">
        <v>11</v>
      </c>
      <c r="F86" s="19"/>
      <c r="G86" s="20">
        <f t="shared" si="16"/>
        <v>0</v>
      </c>
      <c r="H86" s="21"/>
    </row>
    <row r="87" s="3" customFormat="1" customHeight="1" spans="1:8">
      <c r="A87" s="16">
        <v>7</v>
      </c>
      <c r="B87" s="17"/>
      <c r="C87" s="18" t="s">
        <v>23</v>
      </c>
      <c r="D87" s="18">
        <v>1</v>
      </c>
      <c r="E87" s="18" t="s">
        <v>24</v>
      </c>
      <c r="F87" s="19"/>
      <c r="G87" s="20">
        <f t="shared" si="16"/>
        <v>0</v>
      </c>
      <c r="H87" s="21"/>
    </row>
    <row r="88" s="3" customFormat="1" customHeight="1" spans="1:8">
      <c r="A88" s="16">
        <v>8</v>
      </c>
      <c r="B88" s="17"/>
      <c r="C88" s="22" t="s">
        <v>25</v>
      </c>
      <c r="D88" s="22"/>
      <c r="E88" s="22"/>
      <c r="F88" s="23"/>
      <c r="G88" s="20">
        <f>SUM(G81:G87)</f>
        <v>0</v>
      </c>
      <c r="H88" s="24"/>
    </row>
    <row r="89" s="3" customFormat="1" customHeight="1" spans="1:8">
      <c r="A89" s="16">
        <v>12</v>
      </c>
      <c r="B89" s="17" t="s">
        <v>49</v>
      </c>
      <c r="C89" s="18" t="s">
        <v>50</v>
      </c>
      <c r="D89" s="17">
        <v>2</v>
      </c>
      <c r="E89" s="17" t="s">
        <v>11</v>
      </c>
      <c r="F89" s="19"/>
      <c r="G89" s="20">
        <f>D89*F89</f>
        <v>0</v>
      </c>
      <c r="H89" s="21"/>
    </row>
    <row r="90" s="3" customFormat="1" customHeight="1" spans="1:8">
      <c r="A90" s="16">
        <v>10</v>
      </c>
      <c r="B90" s="17"/>
      <c r="C90" s="18" t="s">
        <v>35</v>
      </c>
      <c r="D90" s="17">
        <v>1</v>
      </c>
      <c r="E90" s="17" t="s">
        <v>11</v>
      </c>
      <c r="F90" s="19" t="s">
        <v>29</v>
      </c>
      <c r="G90" s="20" t="s">
        <v>29</v>
      </c>
      <c r="H90" s="21" t="s">
        <v>30</v>
      </c>
    </row>
    <row r="91" s="3" customFormat="1" customHeight="1" spans="1:8">
      <c r="A91" s="16">
        <v>11</v>
      </c>
      <c r="B91" s="17"/>
      <c r="C91" s="18" t="s">
        <v>13</v>
      </c>
      <c r="D91" s="17">
        <v>1</v>
      </c>
      <c r="E91" s="17" t="s">
        <v>11</v>
      </c>
      <c r="F91" s="19"/>
      <c r="G91" s="20">
        <f>D91*F91</f>
        <v>0</v>
      </c>
      <c r="H91" s="21" t="s">
        <v>31</v>
      </c>
    </row>
    <row r="92" s="3" customFormat="1" customHeight="1" spans="1:8">
      <c r="A92" s="16">
        <v>12</v>
      </c>
      <c r="B92" s="17"/>
      <c r="C92" s="18" t="s">
        <v>19</v>
      </c>
      <c r="D92" s="18">
        <v>1</v>
      </c>
      <c r="E92" s="18" t="s">
        <v>20</v>
      </c>
      <c r="F92" s="19"/>
      <c r="G92" s="20">
        <f t="shared" ref="G92:G95" si="17">F92*D92</f>
        <v>0</v>
      </c>
      <c r="H92" s="21" t="s">
        <v>33</v>
      </c>
    </row>
    <row r="93" s="3" customFormat="1" ht="122" customHeight="1" spans="1:8">
      <c r="A93" s="16">
        <v>13</v>
      </c>
      <c r="B93" s="17"/>
      <c r="C93" s="18" t="s">
        <v>21</v>
      </c>
      <c r="D93" s="17">
        <v>2</v>
      </c>
      <c r="E93" s="17" t="s">
        <v>11</v>
      </c>
      <c r="F93" s="19"/>
      <c r="G93" s="20">
        <f t="shared" si="17"/>
        <v>0</v>
      </c>
      <c r="H93" s="21"/>
    </row>
    <row r="94" s="3" customFormat="1" customHeight="1" spans="1:8">
      <c r="A94" s="16">
        <v>14</v>
      </c>
      <c r="B94" s="17"/>
      <c r="C94" s="18" t="s">
        <v>22</v>
      </c>
      <c r="D94" s="18">
        <v>1</v>
      </c>
      <c r="E94" s="18" t="s">
        <v>11</v>
      </c>
      <c r="F94" s="19"/>
      <c r="G94" s="20">
        <f t="shared" si="17"/>
        <v>0</v>
      </c>
      <c r="H94" s="21"/>
    </row>
    <row r="95" s="3" customFormat="1" customHeight="1" spans="1:8">
      <c r="A95" s="16">
        <v>15</v>
      </c>
      <c r="B95" s="17"/>
      <c r="C95" s="18" t="s">
        <v>23</v>
      </c>
      <c r="D95" s="18">
        <v>1</v>
      </c>
      <c r="E95" s="18" t="s">
        <v>24</v>
      </c>
      <c r="F95" s="19"/>
      <c r="G95" s="20">
        <f t="shared" si="17"/>
        <v>0</v>
      </c>
      <c r="H95" s="21"/>
    </row>
    <row r="96" s="3" customFormat="1" customHeight="1" spans="1:8">
      <c r="A96" s="16">
        <v>16</v>
      </c>
      <c r="B96" s="17"/>
      <c r="C96" s="22" t="s">
        <v>25</v>
      </c>
      <c r="D96" s="22"/>
      <c r="E96" s="22"/>
      <c r="F96" s="23"/>
      <c r="G96" s="20">
        <f>SUM(G89:G95)</f>
        <v>0</v>
      </c>
      <c r="H96" s="24"/>
    </row>
    <row r="97" s="3" customFormat="1" customHeight="1" spans="1:8">
      <c r="A97" s="16">
        <v>13</v>
      </c>
      <c r="B97" s="17" t="s">
        <v>51</v>
      </c>
      <c r="C97" s="18" t="s">
        <v>10</v>
      </c>
      <c r="D97" s="17">
        <v>2</v>
      </c>
      <c r="E97" s="17" t="s">
        <v>11</v>
      </c>
      <c r="F97" s="19"/>
      <c r="G97" s="20">
        <f t="shared" ref="G97:G100" si="18">D97*F97</f>
        <v>0</v>
      </c>
      <c r="H97" s="21"/>
    </row>
    <row r="98" s="3" customFormat="1" customHeight="1" spans="1:8">
      <c r="A98" s="16">
        <v>18</v>
      </c>
      <c r="B98" s="17"/>
      <c r="C98" s="18" t="s">
        <v>35</v>
      </c>
      <c r="D98" s="17">
        <v>1</v>
      </c>
      <c r="E98" s="17" t="s">
        <v>11</v>
      </c>
      <c r="F98" s="19" t="s">
        <v>29</v>
      </c>
      <c r="G98" s="20" t="s">
        <v>29</v>
      </c>
      <c r="H98" s="21" t="s">
        <v>30</v>
      </c>
    </row>
    <row r="99" s="3" customFormat="1" customHeight="1" spans="1:8">
      <c r="A99" s="16">
        <v>19</v>
      </c>
      <c r="B99" s="17"/>
      <c r="C99" s="18" t="s">
        <v>13</v>
      </c>
      <c r="D99" s="17">
        <v>1</v>
      </c>
      <c r="E99" s="17" t="s">
        <v>11</v>
      </c>
      <c r="F99" s="19"/>
      <c r="G99" s="20">
        <f t="shared" si="18"/>
        <v>0</v>
      </c>
      <c r="H99" s="21" t="s">
        <v>31</v>
      </c>
    </row>
    <row r="100" s="3" customFormat="1" customHeight="1" spans="1:8">
      <c r="A100" s="16">
        <v>20</v>
      </c>
      <c r="B100" s="17"/>
      <c r="C100" s="18" t="s">
        <v>32</v>
      </c>
      <c r="D100" s="18">
        <v>2</v>
      </c>
      <c r="E100" s="18" t="s">
        <v>18</v>
      </c>
      <c r="F100" s="19"/>
      <c r="G100" s="20">
        <f t="shared" si="18"/>
        <v>0</v>
      </c>
      <c r="H100" s="21"/>
    </row>
    <row r="101" s="3" customFormat="1" customHeight="1" spans="1:8">
      <c r="A101" s="16">
        <v>21</v>
      </c>
      <c r="B101" s="17"/>
      <c r="C101" s="18" t="s">
        <v>19</v>
      </c>
      <c r="D101" s="18">
        <v>1</v>
      </c>
      <c r="E101" s="18" t="s">
        <v>20</v>
      </c>
      <c r="F101" s="19"/>
      <c r="G101" s="20">
        <f t="shared" ref="G101:G103" si="19">F101*D101</f>
        <v>0</v>
      </c>
      <c r="H101" s="21" t="s">
        <v>33</v>
      </c>
    </row>
    <row r="102" s="3" customFormat="1" customHeight="1" spans="1:8">
      <c r="A102" s="16">
        <v>22</v>
      </c>
      <c r="B102" s="17"/>
      <c r="C102" s="18" t="s">
        <v>22</v>
      </c>
      <c r="D102" s="18">
        <v>1</v>
      </c>
      <c r="E102" s="18" t="s">
        <v>11</v>
      </c>
      <c r="F102" s="19"/>
      <c r="G102" s="20">
        <f t="shared" si="19"/>
        <v>0</v>
      </c>
      <c r="H102" s="21"/>
    </row>
    <row r="103" s="3" customFormat="1" customHeight="1" spans="1:8">
      <c r="A103" s="16">
        <v>23</v>
      </c>
      <c r="B103" s="17"/>
      <c r="C103" s="18" t="s">
        <v>23</v>
      </c>
      <c r="D103" s="18">
        <v>1</v>
      </c>
      <c r="E103" s="18" t="s">
        <v>24</v>
      </c>
      <c r="F103" s="19"/>
      <c r="G103" s="20">
        <f t="shared" si="19"/>
        <v>0</v>
      </c>
      <c r="H103" s="21"/>
    </row>
    <row r="104" s="3" customFormat="1" customHeight="1" spans="1:8">
      <c r="A104" s="16">
        <v>24</v>
      </c>
      <c r="B104" s="17"/>
      <c r="C104" s="22" t="s">
        <v>25</v>
      </c>
      <c r="D104" s="22"/>
      <c r="E104" s="22"/>
      <c r="F104" s="23"/>
      <c r="G104" s="20">
        <f>SUM(G97:G103)</f>
        <v>0</v>
      </c>
      <c r="H104" s="24"/>
    </row>
    <row r="105" s="3" customFormat="1" customHeight="1" spans="1:8">
      <c r="A105" s="16">
        <v>14</v>
      </c>
      <c r="B105" s="17" t="s">
        <v>52</v>
      </c>
      <c r="C105" s="18" t="s">
        <v>27</v>
      </c>
      <c r="D105" s="17">
        <v>2</v>
      </c>
      <c r="E105" s="17" t="s">
        <v>11</v>
      </c>
      <c r="F105" s="19"/>
      <c r="G105" s="20">
        <f t="shared" ref="G105:G108" si="20">D105*F105</f>
        <v>0</v>
      </c>
      <c r="H105" s="21"/>
    </row>
    <row r="106" s="3" customFormat="1" customHeight="1" spans="1:8">
      <c r="A106" s="16">
        <v>26</v>
      </c>
      <c r="B106" s="17"/>
      <c r="C106" s="18" t="s">
        <v>28</v>
      </c>
      <c r="D106" s="17">
        <v>1</v>
      </c>
      <c r="E106" s="17" t="s">
        <v>11</v>
      </c>
      <c r="F106" s="19" t="s">
        <v>29</v>
      </c>
      <c r="G106" s="20" t="s">
        <v>29</v>
      </c>
      <c r="H106" s="21" t="s">
        <v>30</v>
      </c>
    </row>
    <row r="107" s="3" customFormat="1" customHeight="1" spans="1:8">
      <c r="A107" s="16">
        <v>27</v>
      </c>
      <c r="B107" s="17"/>
      <c r="C107" s="18" t="s">
        <v>13</v>
      </c>
      <c r="D107" s="17">
        <v>1</v>
      </c>
      <c r="E107" s="17" t="s">
        <v>11</v>
      </c>
      <c r="F107" s="19"/>
      <c r="G107" s="20">
        <f t="shared" si="20"/>
        <v>0</v>
      </c>
      <c r="H107" s="21" t="s">
        <v>31</v>
      </c>
    </row>
    <row r="108" s="3" customFormat="1" customHeight="1" spans="1:8">
      <c r="A108" s="16">
        <v>28</v>
      </c>
      <c r="B108" s="17"/>
      <c r="C108" s="18" t="s">
        <v>48</v>
      </c>
      <c r="D108" s="18">
        <v>2</v>
      </c>
      <c r="E108" s="18" t="s">
        <v>18</v>
      </c>
      <c r="F108" s="19"/>
      <c r="G108" s="20">
        <f t="shared" si="20"/>
        <v>0</v>
      </c>
      <c r="H108" s="21"/>
    </row>
    <row r="109" s="3" customFormat="1" customHeight="1" spans="1:8">
      <c r="A109" s="16">
        <v>29</v>
      </c>
      <c r="B109" s="17"/>
      <c r="C109" s="18" t="s">
        <v>19</v>
      </c>
      <c r="D109" s="18">
        <v>1</v>
      </c>
      <c r="E109" s="18" t="s">
        <v>20</v>
      </c>
      <c r="F109" s="19"/>
      <c r="G109" s="20">
        <f t="shared" ref="G109:G111" si="21">F109*D109</f>
        <v>0</v>
      </c>
      <c r="H109" s="21" t="s">
        <v>33</v>
      </c>
    </row>
    <row r="110" s="3" customFormat="1" customHeight="1" spans="1:8">
      <c r="A110" s="16">
        <v>30</v>
      </c>
      <c r="B110" s="17"/>
      <c r="C110" s="18" t="s">
        <v>22</v>
      </c>
      <c r="D110" s="18">
        <v>1</v>
      </c>
      <c r="E110" s="18" t="s">
        <v>11</v>
      </c>
      <c r="F110" s="19"/>
      <c r="G110" s="20">
        <f t="shared" si="21"/>
        <v>0</v>
      </c>
      <c r="H110" s="21"/>
    </row>
    <row r="111" s="3" customFormat="1" customHeight="1" spans="1:8">
      <c r="A111" s="16">
        <v>31</v>
      </c>
      <c r="B111" s="17"/>
      <c r="C111" s="18" t="s">
        <v>23</v>
      </c>
      <c r="D111" s="18">
        <v>1</v>
      </c>
      <c r="E111" s="18" t="s">
        <v>24</v>
      </c>
      <c r="F111" s="19"/>
      <c r="G111" s="20">
        <f t="shared" si="21"/>
        <v>0</v>
      </c>
      <c r="H111" s="21"/>
    </row>
    <row r="112" s="3" customFormat="1" customHeight="1" spans="1:8">
      <c r="A112" s="16">
        <v>32</v>
      </c>
      <c r="B112" s="17"/>
      <c r="C112" s="22" t="s">
        <v>25</v>
      </c>
      <c r="D112" s="22"/>
      <c r="E112" s="22"/>
      <c r="F112" s="23"/>
      <c r="G112" s="20">
        <f>SUM(G105:G111)</f>
        <v>0</v>
      </c>
      <c r="H112" s="24"/>
    </row>
    <row r="113" s="3" customFormat="1" customHeight="1" spans="1:8">
      <c r="A113" s="16">
        <v>15</v>
      </c>
      <c r="B113" s="17" t="s">
        <v>53</v>
      </c>
      <c r="C113" s="18" t="s">
        <v>27</v>
      </c>
      <c r="D113" s="17">
        <v>2</v>
      </c>
      <c r="E113" s="17" t="s">
        <v>11</v>
      </c>
      <c r="F113" s="19"/>
      <c r="G113" s="20">
        <f t="shared" ref="G113:G116" si="22">D113*F113</f>
        <v>0</v>
      </c>
      <c r="H113" s="21"/>
    </row>
    <row r="114" s="3" customFormat="1" customHeight="1" spans="1:8">
      <c r="A114" s="16">
        <v>34</v>
      </c>
      <c r="B114" s="17"/>
      <c r="C114" s="18" t="s">
        <v>28</v>
      </c>
      <c r="D114" s="17">
        <v>1</v>
      </c>
      <c r="E114" s="17" t="s">
        <v>11</v>
      </c>
      <c r="F114" s="19" t="s">
        <v>29</v>
      </c>
      <c r="G114" s="20" t="s">
        <v>29</v>
      </c>
      <c r="H114" s="21" t="s">
        <v>30</v>
      </c>
    </row>
    <row r="115" s="3" customFormat="1" customHeight="1" spans="1:8">
      <c r="A115" s="16">
        <v>35</v>
      </c>
      <c r="B115" s="17"/>
      <c r="C115" s="18" t="s">
        <v>13</v>
      </c>
      <c r="D115" s="17">
        <v>1</v>
      </c>
      <c r="E115" s="17" t="s">
        <v>11</v>
      </c>
      <c r="F115" s="19"/>
      <c r="G115" s="20">
        <f t="shared" si="22"/>
        <v>0</v>
      </c>
      <c r="H115" s="21" t="s">
        <v>31</v>
      </c>
    </row>
    <row r="116" s="3" customFormat="1" customHeight="1" spans="1:8">
      <c r="A116" s="16">
        <v>36</v>
      </c>
      <c r="B116" s="17"/>
      <c r="C116" s="18" t="s">
        <v>48</v>
      </c>
      <c r="D116" s="18">
        <v>2</v>
      </c>
      <c r="E116" s="18" t="s">
        <v>18</v>
      </c>
      <c r="F116" s="19"/>
      <c r="G116" s="20">
        <f t="shared" si="22"/>
        <v>0</v>
      </c>
      <c r="H116" s="21"/>
    </row>
    <row r="117" s="3" customFormat="1" customHeight="1" spans="1:8">
      <c r="A117" s="16">
        <v>37</v>
      </c>
      <c r="B117" s="17"/>
      <c r="C117" s="18" t="s">
        <v>19</v>
      </c>
      <c r="D117" s="18">
        <v>1</v>
      </c>
      <c r="E117" s="18" t="s">
        <v>20</v>
      </c>
      <c r="F117" s="19"/>
      <c r="G117" s="20">
        <f t="shared" ref="G117:G119" si="23">F117*D117</f>
        <v>0</v>
      </c>
      <c r="H117" s="21" t="s">
        <v>33</v>
      </c>
    </row>
    <row r="118" s="3" customFormat="1" customHeight="1" spans="1:8">
      <c r="A118" s="16">
        <v>38</v>
      </c>
      <c r="B118" s="17"/>
      <c r="C118" s="18" t="s">
        <v>22</v>
      </c>
      <c r="D118" s="18">
        <v>1</v>
      </c>
      <c r="E118" s="18" t="s">
        <v>11</v>
      </c>
      <c r="F118" s="19"/>
      <c r="G118" s="20">
        <f t="shared" si="23"/>
        <v>0</v>
      </c>
      <c r="H118" s="21"/>
    </row>
    <row r="119" s="3" customFormat="1" customHeight="1" spans="1:8">
      <c r="A119" s="16">
        <v>39</v>
      </c>
      <c r="B119" s="17"/>
      <c r="C119" s="18" t="s">
        <v>23</v>
      </c>
      <c r="D119" s="18">
        <v>1</v>
      </c>
      <c r="E119" s="18" t="s">
        <v>24</v>
      </c>
      <c r="F119" s="19"/>
      <c r="G119" s="20">
        <f t="shared" si="23"/>
        <v>0</v>
      </c>
      <c r="H119" s="21"/>
    </row>
    <row r="120" s="3" customFormat="1" customHeight="1" spans="1:8">
      <c r="A120" s="16">
        <v>40</v>
      </c>
      <c r="B120" s="17"/>
      <c r="C120" s="22" t="s">
        <v>25</v>
      </c>
      <c r="D120" s="22"/>
      <c r="E120" s="22"/>
      <c r="F120" s="23"/>
      <c r="G120" s="20">
        <f>SUM(G113:G119)</f>
        <v>0</v>
      </c>
      <c r="H120" s="24"/>
    </row>
    <row r="121" s="3" customFormat="1" customHeight="1" spans="1:8">
      <c r="A121" s="16">
        <v>16</v>
      </c>
      <c r="B121" s="17" t="s">
        <v>54</v>
      </c>
      <c r="C121" s="18" t="s">
        <v>27</v>
      </c>
      <c r="D121" s="17">
        <v>2</v>
      </c>
      <c r="E121" s="17" t="s">
        <v>11</v>
      </c>
      <c r="F121" s="19"/>
      <c r="G121" s="20">
        <f t="shared" ref="G121:G124" si="24">D121*F121</f>
        <v>0</v>
      </c>
      <c r="H121" s="21"/>
    </row>
    <row r="122" s="3" customFormat="1" customHeight="1" spans="1:8">
      <c r="A122" s="16">
        <v>2</v>
      </c>
      <c r="B122" s="17"/>
      <c r="C122" s="18" t="s">
        <v>28</v>
      </c>
      <c r="D122" s="17">
        <v>1</v>
      </c>
      <c r="E122" s="17" t="s">
        <v>11</v>
      </c>
      <c r="F122" s="19" t="s">
        <v>29</v>
      </c>
      <c r="G122" s="20" t="s">
        <v>29</v>
      </c>
      <c r="H122" s="21" t="s">
        <v>30</v>
      </c>
    </row>
    <row r="123" s="3" customFormat="1" customHeight="1" spans="1:8">
      <c r="A123" s="16">
        <v>3</v>
      </c>
      <c r="B123" s="17"/>
      <c r="C123" s="18" t="s">
        <v>13</v>
      </c>
      <c r="D123" s="17">
        <v>1</v>
      </c>
      <c r="E123" s="17" t="s">
        <v>11</v>
      </c>
      <c r="F123" s="19"/>
      <c r="G123" s="20">
        <f t="shared" si="24"/>
        <v>0</v>
      </c>
      <c r="H123" s="21" t="s">
        <v>31</v>
      </c>
    </row>
    <row r="124" s="3" customFormat="1" customHeight="1" spans="1:8">
      <c r="A124" s="16">
        <v>4</v>
      </c>
      <c r="B124" s="17"/>
      <c r="C124" s="18" t="s">
        <v>48</v>
      </c>
      <c r="D124" s="18">
        <v>2</v>
      </c>
      <c r="E124" s="18" t="s">
        <v>18</v>
      </c>
      <c r="F124" s="19"/>
      <c r="G124" s="20">
        <f t="shared" si="24"/>
        <v>0</v>
      </c>
      <c r="H124" s="21"/>
    </row>
    <row r="125" s="3" customFormat="1" customHeight="1" spans="1:8">
      <c r="A125" s="16">
        <v>5</v>
      </c>
      <c r="B125" s="17"/>
      <c r="C125" s="18" t="s">
        <v>19</v>
      </c>
      <c r="D125" s="18">
        <v>1</v>
      </c>
      <c r="E125" s="18" t="s">
        <v>20</v>
      </c>
      <c r="F125" s="19"/>
      <c r="G125" s="20">
        <f t="shared" ref="G125:G127" si="25">F125*D125</f>
        <v>0</v>
      </c>
      <c r="H125" s="21" t="s">
        <v>33</v>
      </c>
    </row>
    <row r="126" s="3" customFormat="1" customHeight="1" spans="1:8">
      <c r="A126" s="16">
        <v>6</v>
      </c>
      <c r="B126" s="17"/>
      <c r="C126" s="18" t="s">
        <v>22</v>
      </c>
      <c r="D126" s="18">
        <v>1</v>
      </c>
      <c r="E126" s="18" t="s">
        <v>11</v>
      </c>
      <c r="F126" s="19"/>
      <c r="G126" s="20">
        <f t="shared" si="25"/>
        <v>0</v>
      </c>
      <c r="H126" s="21"/>
    </row>
    <row r="127" s="3" customFormat="1" customHeight="1" spans="1:8">
      <c r="A127" s="16">
        <v>7</v>
      </c>
      <c r="B127" s="17"/>
      <c r="C127" s="18" t="s">
        <v>23</v>
      </c>
      <c r="D127" s="18">
        <v>1</v>
      </c>
      <c r="E127" s="18" t="s">
        <v>24</v>
      </c>
      <c r="F127" s="19"/>
      <c r="G127" s="20">
        <f t="shared" si="25"/>
        <v>0</v>
      </c>
      <c r="H127" s="21"/>
    </row>
    <row r="128" s="3" customFormat="1" customHeight="1" spans="1:8">
      <c r="A128" s="16">
        <v>8</v>
      </c>
      <c r="B128" s="17"/>
      <c r="C128" s="22" t="s">
        <v>25</v>
      </c>
      <c r="D128" s="22"/>
      <c r="E128" s="22"/>
      <c r="F128" s="23"/>
      <c r="G128" s="20">
        <f>SUM(G121:G127)</f>
        <v>0</v>
      </c>
      <c r="H128" s="24"/>
    </row>
    <row r="129" s="3" customFormat="1" customHeight="1" spans="1:8">
      <c r="A129" s="16">
        <v>17</v>
      </c>
      <c r="B129" s="17" t="s">
        <v>55</v>
      </c>
      <c r="C129" s="18" t="s">
        <v>10</v>
      </c>
      <c r="D129" s="17">
        <v>2</v>
      </c>
      <c r="E129" s="17" t="s">
        <v>11</v>
      </c>
      <c r="F129" s="19"/>
      <c r="G129" s="20">
        <f t="shared" ref="G129:G133" si="26">D129*F129</f>
        <v>0</v>
      </c>
      <c r="H129" s="21"/>
    </row>
    <row r="130" s="3" customFormat="1" customHeight="1" spans="1:8">
      <c r="A130" s="16">
        <v>10</v>
      </c>
      <c r="B130" s="17"/>
      <c r="C130" s="18" t="s">
        <v>35</v>
      </c>
      <c r="D130" s="17">
        <v>1</v>
      </c>
      <c r="E130" s="17" t="s">
        <v>11</v>
      </c>
      <c r="F130" s="19" t="s">
        <v>29</v>
      </c>
      <c r="G130" s="20" t="s">
        <v>29</v>
      </c>
      <c r="H130" s="21" t="s">
        <v>30</v>
      </c>
    </row>
    <row r="131" s="3" customFormat="1" customHeight="1" spans="1:8">
      <c r="A131" s="16">
        <v>11</v>
      </c>
      <c r="B131" s="17"/>
      <c r="C131" s="18" t="s">
        <v>13</v>
      </c>
      <c r="D131" s="17">
        <v>1</v>
      </c>
      <c r="E131" s="17" t="s">
        <v>11</v>
      </c>
      <c r="F131" s="19"/>
      <c r="G131" s="20">
        <f t="shared" si="26"/>
        <v>0</v>
      </c>
      <c r="H131" s="21" t="s">
        <v>31</v>
      </c>
    </row>
    <row r="132" s="3" customFormat="1" customHeight="1" spans="1:8">
      <c r="A132" s="16">
        <v>12</v>
      </c>
      <c r="B132" s="17"/>
      <c r="C132" s="18" t="s">
        <v>56</v>
      </c>
      <c r="D132" s="17">
        <v>1</v>
      </c>
      <c r="E132" s="17" t="s">
        <v>11</v>
      </c>
      <c r="F132" s="19"/>
      <c r="G132" s="20">
        <f t="shared" si="26"/>
        <v>0</v>
      </c>
      <c r="H132" s="21" t="s">
        <v>16</v>
      </c>
    </row>
    <row r="133" s="3" customFormat="1" customHeight="1" spans="1:8">
      <c r="A133" s="16">
        <v>13</v>
      </c>
      <c r="B133" s="17"/>
      <c r="C133" s="18" t="s">
        <v>17</v>
      </c>
      <c r="D133" s="18">
        <v>2</v>
      </c>
      <c r="E133" s="18" t="s">
        <v>18</v>
      </c>
      <c r="F133" s="19"/>
      <c r="G133" s="20">
        <f t="shared" si="26"/>
        <v>0</v>
      </c>
      <c r="H133" s="21"/>
    </row>
    <row r="134" s="3" customFormat="1" customHeight="1" spans="1:8">
      <c r="A134" s="16">
        <v>14</v>
      </c>
      <c r="B134" s="17"/>
      <c r="C134" s="18" t="s">
        <v>19</v>
      </c>
      <c r="D134" s="18">
        <v>1</v>
      </c>
      <c r="E134" s="18" t="s">
        <v>20</v>
      </c>
      <c r="F134" s="19"/>
      <c r="G134" s="20">
        <f t="shared" ref="G134:G137" si="27">F134*D134</f>
        <v>0</v>
      </c>
      <c r="H134" s="21" t="s">
        <v>33</v>
      </c>
    </row>
    <row r="135" s="3" customFormat="1" ht="112" customHeight="1" spans="1:8">
      <c r="A135" s="16">
        <v>15</v>
      </c>
      <c r="B135" s="17"/>
      <c r="C135" s="18" t="s">
        <v>21</v>
      </c>
      <c r="D135" s="17">
        <v>2</v>
      </c>
      <c r="E135" s="17" t="s">
        <v>11</v>
      </c>
      <c r="F135" s="19"/>
      <c r="G135" s="20">
        <f t="shared" si="27"/>
        <v>0</v>
      </c>
      <c r="H135" s="21"/>
    </row>
    <row r="136" s="3" customFormat="1" ht="49" customHeight="1" spans="1:8">
      <c r="A136" s="16">
        <v>16</v>
      </c>
      <c r="B136" s="17"/>
      <c r="C136" s="18" t="s">
        <v>22</v>
      </c>
      <c r="D136" s="18">
        <v>1</v>
      </c>
      <c r="E136" s="18" t="s">
        <v>11</v>
      </c>
      <c r="F136" s="19"/>
      <c r="G136" s="20">
        <f t="shared" si="27"/>
        <v>0</v>
      </c>
      <c r="H136" s="21"/>
    </row>
    <row r="137" s="3" customFormat="1" customHeight="1" spans="1:8">
      <c r="A137" s="16">
        <v>17</v>
      </c>
      <c r="B137" s="17"/>
      <c r="C137" s="18" t="s">
        <v>23</v>
      </c>
      <c r="D137" s="18">
        <v>1</v>
      </c>
      <c r="E137" s="18" t="s">
        <v>24</v>
      </c>
      <c r="F137" s="19"/>
      <c r="G137" s="20">
        <f t="shared" si="27"/>
        <v>0</v>
      </c>
      <c r="H137" s="21"/>
    </row>
    <row r="138" s="3" customFormat="1" customHeight="1" spans="1:8">
      <c r="A138" s="16">
        <v>18</v>
      </c>
      <c r="B138" s="17"/>
      <c r="C138" s="22" t="s">
        <v>25</v>
      </c>
      <c r="D138" s="22"/>
      <c r="E138" s="22"/>
      <c r="F138" s="23"/>
      <c r="G138" s="20">
        <f>SUM(G129:G137)</f>
        <v>0</v>
      </c>
      <c r="H138" s="24"/>
    </row>
    <row r="139" s="3" customFormat="1" customHeight="1" spans="1:8">
      <c r="A139" s="16">
        <v>18</v>
      </c>
      <c r="B139" s="17" t="s">
        <v>57</v>
      </c>
      <c r="C139" s="18" t="s">
        <v>10</v>
      </c>
      <c r="D139" s="17">
        <v>2</v>
      </c>
      <c r="E139" s="17" t="s">
        <v>11</v>
      </c>
      <c r="F139" s="19"/>
      <c r="G139" s="20">
        <f t="shared" ref="G139:G142" si="28">D139*F139</f>
        <v>0</v>
      </c>
      <c r="H139" s="21"/>
    </row>
    <row r="140" s="3" customFormat="1" customHeight="1" spans="1:8">
      <c r="A140" s="16">
        <v>20</v>
      </c>
      <c r="B140" s="17"/>
      <c r="C140" s="18" t="s">
        <v>35</v>
      </c>
      <c r="D140" s="17">
        <v>1</v>
      </c>
      <c r="E140" s="17" t="s">
        <v>11</v>
      </c>
      <c r="F140" s="19" t="s">
        <v>29</v>
      </c>
      <c r="G140" s="20" t="s">
        <v>29</v>
      </c>
      <c r="H140" s="21" t="s">
        <v>30</v>
      </c>
    </row>
    <row r="141" s="3" customFormat="1" customHeight="1" spans="1:8">
      <c r="A141" s="16">
        <v>21</v>
      </c>
      <c r="B141" s="17"/>
      <c r="C141" s="18" t="s">
        <v>13</v>
      </c>
      <c r="D141" s="17">
        <v>1</v>
      </c>
      <c r="E141" s="17" t="s">
        <v>11</v>
      </c>
      <c r="F141" s="19"/>
      <c r="G141" s="20">
        <f t="shared" si="28"/>
        <v>0</v>
      </c>
      <c r="H141" s="21" t="s">
        <v>31</v>
      </c>
    </row>
    <row r="142" s="3" customFormat="1" customHeight="1" spans="1:8">
      <c r="A142" s="16">
        <v>22</v>
      </c>
      <c r="B142" s="17"/>
      <c r="C142" s="18" t="s">
        <v>17</v>
      </c>
      <c r="D142" s="18">
        <v>2</v>
      </c>
      <c r="E142" s="18" t="s">
        <v>18</v>
      </c>
      <c r="F142" s="19"/>
      <c r="G142" s="20">
        <f t="shared" si="28"/>
        <v>0</v>
      </c>
      <c r="H142" s="21"/>
    </row>
    <row r="143" s="3" customFormat="1" customHeight="1" spans="1:8">
      <c r="A143" s="16">
        <v>23</v>
      </c>
      <c r="B143" s="17"/>
      <c r="C143" s="18" t="s">
        <v>19</v>
      </c>
      <c r="D143" s="18">
        <v>1</v>
      </c>
      <c r="E143" s="18" t="s">
        <v>20</v>
      </c>
      <c r="F143" s="19"/>
      <c r="G143" s="20">
        <f t="shared" ref="G143:G145" si="29">F143*D143</f>
        <v>0</v>
      </c>
      <c r="H143" s="21" t="s">
        <v>33</v>
      </c>
    </row>
    <row r="144" s="3" customFormat="1" customHeight="1" spans="1:8">
      <c r="A144" s="16">
        <v>24</v>
      </c>
      <c r="B144" s="17"/>
      <c r="C144" s="18" t="s">
        <v>22</v>
      </c>
      <c r="D144" s="18">
        <v>1</v>
      </c>
      <c r="E144" s="18" t="s">
        <v>11</v>
      </c>
      <c r="F144" s="19"/>
      <c r="G144" s="20">
        <f t="shared" si="29"/>
        <v>0</v>
      </c>
      <c r="H144" s="21"/>
    </row>
    <row r="145" s="3" customFormat="1" customHeight="1" spans="1:8">
      <c r="A145" s="16">
        <v>25</v>
      </c>
      <c r="B145" s="17"/>
      <c r="C145" s="18" t="s">
        <v>23</v>
      </c>
      <c r="D145" s="18">
        <v>1</v>
      </c>
      <c r="E145" s="18" t="s">
        <v>24</v>
      </c>
      <c r="F145" s="19"/>
      <c r="G145" s="20">
        <f t="shared" si="29"/>
        <v>0</v>
      </c>
      <c r="H145" s="21"/>
    </row>
    <row r="146" s="3" customFormat="1" customHeight="1" spans="1:8">
      <c r="A146" s="16">
        <v>26</v>
      </c>
      <c r="B146" s="17"/>
      <c r="C146" s="22" t="s">
        <v>25</v>
      </c>
      <c r="D146" s="22"/>
      <c r="E146" s="22"/>
      <c r="F146" s="23"/>
      <c r="G146" s="20">
        <f>SUM(G139:G145)</f>
        <v>0</v>
      </c>
      <c r="H146" s="24"/>
    </row>
    <row r="147" s="3" customFormat="1" customHeight="1" spans="1:8">
      <c r="A147" s="16">
        <v>19</v>
      </c>
      <c r="B147" s="17" t="s">
        <v>58</v>
      </c>
      <c r="C147" s="18" t="s">
        <v>10</v>
      </c>
      <c r="D147" s="17">
        <v>2</v>
      </c>
      <c r="E147" s="17" t="s">
        <v>11</v>
      </c>
      <c r="F147" s="19"/>
      <c r="G147" s="20">
        <f t="shared" ref="G147:G151" si="30">D147*F147</f>
        <v>0</v>
      </c>
      <c r="H147" s="21"/>
    </row>
    <row r="148" s="3" customFormat="1" customHeight="1" spans="1:8">
      <c r="A148" s="16">
        <v>28</v>
      </c>
      <c r="B148" s="17"/>
      <c r="C148" s="18" t="s">
        <v>35</v>
      </c>
      <c r="D148" s="17">
        <v>1</v>
      </c>
      <c r="E148" s="17" t="s">
        <v>11</v>
      </c>
      <c r="F148" s="19" t="s">
        <v>29</v>
      </c>
      <c r="G148" s="20" t="s">
        <v>29</v>
      </c>
      <c r="H148" s="21" t="s">
        <v>30</v>
      </c>
    </row>
    <row r="149" s="3" customFormat="1" customHeight="1" spans="1:8">
      <c r="A149" s="16">
        <v>29</v>
      </c>
      <c r="B149" s="17"/>
      <c r="C149" s="18" t="s">
        <v>13</v>
      </c>
      <c r="D149" s="17">
        <v>1</v>
      </c>
      <c r="E149" s="17" t="s">
        <v>11</v>
      </c>
      <c r="F149" s="19"/>
      <c r="G149" s="20">
        <f t="shared" si="30"/>
        <v>0</v>
      </c>
      <c r="H149" s="21" t="s">
        <v>31</v>
      </c>
    </row>
    <row r="150" s="3" customFormat="1" customHeight="1" spans="1:8">
      <c r="A150" s="16">
        <v>30</v>
      </c>
      <c r="B150" s="17"/>
      <c r="C150" s="18" t="s">
        <v>15</v>
      </c>
      <c r="D150" s="17">
        <v>1</v>
      </c>
      <c r="E150" s="17" t="s">
        <v>11</v>
      </c>
      <c r="F150" s="19"/>
      <c r="G150" s="20">
        <f t="shared" si="30"/>
        <v>0</v>
      </c>
      <c r="H150" s="21" t="s">
        <v>16</v>
      </c>
    </row>
    <row r="151" s="3" customFormat="1" customHeight="1" spans="1:8">
      <c r="A151" s="16">
        <v>31</v>
      </c>
      <c r="B151" s="17"/>
      <c r="C151" s="18" t="s">
        <v>17</v>
      </c>
      <c r="D151" s="18">
        <v>2</v>
      </c>
      <c r="E151" s="18" t="s">
        <v>18</v>
      </c>
      <c r="F151" s="19"/>
      <c r="G151" s="20">
        <f t="shared" si="30"/>
        <v>0</v>
      </c>
      <c r="H151" s="21"/>
    </row>
    <row r="152" s="3" customFormat="1" customHeight="1" spans="1:8">
      <c r="A152" s="16">
        <v>32</v>
      </c>
      <c r="B152" s="17"/>
      <c r="C152" s="18" t="s">
        <v>19</v>
      </c>
      <c r="D152" s="18">
        <v>1</v>
      </c>
      <c r="E152" s="18" t="s">
        <v>20</v>
      </c>
      <c r="F152" s="19"/>
      <c r="G152" s="20">
        <f t="shared" ref="G152:G155" si="31">F152*D152</f>
        <v>0</v>
      </c>
      <c r="H152" s="21" t="s">
        <v>33</v>
      </c>
    </row>
    <row r="153" s="3" customFormat="1" ht="130" customHeight="1" spans="1:8">
      <c r="A153" s="16">
        <v>33</v>
      </c>
      <c r="B153" s="17"/>
      <c r="C153" s="18" t="s">
        <v>21</v>
      </c>
      <c r="D153" s="17">
        <v>2</v>
      </c>
      <c r="E153" s="17" t="s">
        <v>11</v>
      </c>
      <c r="F153" s="19"/>
      <c r="G153" s="20">
        <f t="shared" si="31"/>
        <v>0</v>
      </c>
      <c r="H153" s="21"/>
    </row>
    <row r="154" s="3" customFormat="1" ht="47" customHeight="1" spans="1:8">
      <c r="A154" s="16">
        <v>34</v>
      </c>
      <c r="B154" s="17"/>
      <c r="C154" s="18" t="s">
        <v>22</v>
      </c>
      <c r="D154" s="18">
        <v>1</v>
      </c>
      <c r="E154" s="18" t="s">
        <v>11</v>
      </c>
      <c r="F154" s="19"/>
      <c r="G154" s="20">
        <f t="shared" si="31"/>
        <v>0</v>
      </c>
      <c r="H154" s="21"/>
    </row>
    <row r="155" s="3" customFormat="1" customHeight="1" spans="1:8">
      <c r="A155" s="16">
        <v>35</v>
      </c>
      <c r="B155" s="17"/>
      <c r="C155" s="18" t="s">
        <v>23</v>
      </c>
      <c r="D155" s="18">
        <v>1</v>
      </c>
      <c r="E155" s="18" t="s">
        <v>24</v>
      </c>
      <c r="F155" s="19"/>
      <c r="G155" s="20">
        <f t="shared" si="31"/>
        <v>0</v>
      </c>
      <c r="H155" s="21"/>
    </row>
    <row r="156" s="3" customFormat="1" customHeight="1" spans="1:8">
      <c r="A156" s="16">
        <v>36</v>
      </c>
      <c r="B156" s="17"/>
      <c r="C156" s="22" t="s">
        <v>25</v>
      </c>
      <c r="D156" s="22"/>
      <c r="E156" s="22"/>
      <c r="F156" s="23"/>
      <c r="G156" s="20">
        <f>SUM(G147:G155)</f>
        <v>0</v>
      </c>
      <c r="H156" s="24"/>
    </row>
    <row r="157" s="3" customFormat="1" customHeight="1" spans="1:8">
      <c r="A157" s="16">
        <v>20</v>
      </c>
      <c r="B157" s="17" t="s">
        <v>59</v>
      </c>
      <c r="C157" s="18" t="s">
        <v>27</v>
      </c>
      <c r="D157" s="17">
        <v>2</v>
      </c>
      <c r="E157" s="17" t="s">
        <v>11</v>
      </c>
      <c r="F157" s="19"/>
      <c r="G157" s="20">
        <f t="shared" ref="G157:G161" si="32">D157*F157</f>
        <v>0</v>
      </c>
      <c r="H157" s="21"/>
    </row>
    <row r="158" s="3" customFormat="1" customHeight="1" spans="1:8">
      <c r="A158" s="16">
        <v>2</v>
      </c>
      <c r="B158" s="17"/>
      <c r="C158" s="18" t="s">
        <v>28</v>
      </c>
      <c r="D158" s="17">
        <v>1</v>
      </c>
      <c r="E158" s="17" t="s">
        <v>11</v>
      </c>
      <c r="F158" s="19" t="s">
        <v>29</v>
      </c>
      <c r="G158" s="20" t="s">
        <v>29</v>
      </c>
      <c r="H158" s="21" t="s">
        <v>30</v>
      </c>
    </row>
    <row r="159" s="3" customFormat="1" customHeight="1" spans="1:8">
      <c r="A159" s="16">
        <v>3</v>
      </c>
      <c r="B159" s="17"/>
      <c r="C159" s="18" t="s">
        <v>13</v>
      </c>
      <c r="D159" s="17">
        <v>1</v>
      </c>
      <c r="E159" s="17" t="s">
        <v>11</v>
      </c>
      <c r="F159" s="19"/>
      <c r="G159" s="20">
        <f t="shared" si="32"/>
        <v>0</v>
      </c>
      <c r="H159" s="21" t="s">
        <v>31</v>
      </c>
    </row>
    <row r="160" s="3" customFormat="1" customHeight="1" spans="1:8">
      <c r="A160" s="16">
        <v>4</v>
      </c>
      <c r="B160" s="17"/>
      <c r="C160" s="18" t="s">
        <v>15</v>
      </c>
      <c r="D160" s="17">
        <v>1</v>
      </c>
      <c r="E160" s="17" t="s">
        <v>11</v>
      </c>
      <c r="F160" s="19"/>
      <c r="G160" s="20">
        <f t="shared" si="32"/>
        <v>0</v>
      </c>
      <c r="H160" s="21" t="s">
        <v>16</v>
      </c>
    </row>
    <row r="161" s="3" customFormat="1" customHeight="1" spans="1:8">
      <c r="A161" s="16">
        <v>5</v>
      </c>
      <c r="B161" s="17"/>
      <c r="C161" s="18" t="s">
        <v>17</v>
      </c>
      <c r="D161" s="18">
        <v>2</v>
      </c>
      <c r="E161" s="18" t="s">
        <v>18</v>
      </c>
      <c r="F161" s="19"/>
      <c r="G161" s="20">
        <f t="shared" si="32"/>
        <v>0</v>
      </c>
      <c r="H161" s="21"/>
    </row>
    <row r="162" s="3" customFormat="1" customHeight="1" spans="1:8">
      <c r="A162" s="16">
        <v>6</v>
      </c>
      <c r="B162" s="17"/>
      <c r="C162" s="18" t="s">
        <v>19</v>
      </c>
      <c r="D162" s="18">
        <v>1</v>
      </c>
      <c r="E162" s="18" t="s">
        <v>20</v>
      </c>
      <c r="F162" s="19"/>
      <c r="G162" s="20">
        <f t="shared" ref="G162:G165" si="33">F162*D162</f>
        <v>0</v>
      </c>
      <c r="H162" s="21" t="s">
        <v>33</v>
      </c>
    </row>
    <row r="163" s="3" customFormat="1" ht="110" customHeight="1" spans="1:8">
      <c r="A163" s="16">
        <v>7</v>
      </c>
      <c r="B163" s="17"/>
      <c r="C163" s="18" t="s">
        <v>21</v>
      </c>
      <c r="D163" s="17">
        <v>2</v>
      </c>
      <c r="E163" s="17" t="s">
        <v>11</v>
      </c>
      <c r="F163" s="19"/>
      <c r="G163" s="20">
        <f t="shared" si="33"/>
        <v>0</v>
      </c>
      <c r="H163" s="21"/>
    </row>
    <row r="164" s="3" customFormat="1" customHeight="1" spans="1:8">
      <c r="A164" s="16">
        <v>8</v>
      </c>
      <c r="B164" s="17"/>
      <c r="C164" s="18" t="s">
        <v>22</v>
      </c>
      <c r="D164" s="18">
        <v>1</v>
      </c>
      <c r="E164" s="18" t="s">
        <v>11</v>
      </c>
      <c r="F164" s="19"/>
      <c r="G164" s="20">
        <f t="shared" si="33"/>
        <v>0</v>
      </c>
      <c r="H164" s="21"/>
    </row>
    <row r="165" s="3" customFormat="1" customHeight="1" spans="1:8">
      <c r="A165" s="16">
        <v>9</v>
      </c>
      <c r="B165" s="17"/>
      <c r="C165" s="18" t="s">
        <v>23</v>
      </c>
      <c r="D165" s="18">
        <v>1</v>
      </c>
      <c r="E165" s="18" t="s">
        <v>24</v>
      </c>
      <c r="F165" s="19"/>
      <c r="G165" s="20">
        <f t="shared" si="33"/>
        <v>0</v>
      </c>
      <c r="H165" s="21"/>
    </row>
    <row r="166" s="3" customFormat="1" customHeight="1" spans="1:8">
      <c r="A166" s="16">
        <v>10</v>
      </c>
      <c r="B166" s="17"/>
      <c r="C166" s="22" t="s">
        <v>25</v>
      </c>
      <c r="D166" s="22"/>
      <c r="E166" s="22"/>
      <c r="F166" s="23"/>
      <c r="G166" s="20">
        <f>SUM(G157:G165)</f>
        <v>0</v>
      </c>
      <c r="H166" s="24"/>
    </row>
    <row r="167" s="3" customFormat="1" customHeight="1" spans="1:8">
      <c r="A167" s="16">
        <v>21</v>
      </c>
      <c r="B167" s="17" t="s">
        <v>60</v>
      </c>
      <c r="C167" s="18" t="s">
        <v>27</v>
      </c>
      <c r="D167" s="17">
        <v>2</v>
      </c>
      <c r="E167" s="17" t="s">
        <v>11</v>
      </c>
      <c r="F167" s="19"/>
      <c r="G167" s="20">
        <f t="shared" ref="G167:G171" si="34">D167*F167</f>
        <v>0</v>
      </c>
      <c r="H167" s="21"/>
    </row>
    <row r="168" s="3" customFormat="1" customHeight="1" spans="1:8">
      <c r="A168" s="16">
        <v>12</v>
      </c>
      <c r="B168" s="17"/>
      <c r="C168" s="18" t="s">
        <v>28</v>
      </c>
      <c r="D168" s="17">
        <v>1</v>
      </c>
      <c r="E168" s="17" t="s">
        <v>11</v>
      </c>
      <c r="F168" s="19" t="s">
        <v>29</v>
      </c>
      <c r="G168" s="20" t="s">
        <v>29</v>
      </c>
      <c r="H168" s="21" t="s">
        <v>30</v>
      </c>
    </row>
    <row r="169" s="3" customFormat="1" customHeight="1" spans="1:8">
      <c r="A169" s="16">
        <v>13</v>
      </c>
      <c r="B169" s="17"/>
      <c r="C169" s="18" t="s">
        <v>13</v>
      </c>
      <c r="D169" s="17">
        <v>1</v>
      </c>
      <c r="E169" s="17" t="s">
        <v>11</v>
      </c>
      <c r="F169" s="19"/>
      <c r="G169" s="20">
        <f t="shared" si="34"/>
        <v>0</v>
      </c>
      <c r="H169" s="21" t="s">
        <v>31</v>
      </c>
    </row>
    <row r="170" s="3" customFormat="1" customHeight="1" spans="1:8">
      <c r="A170" s="16">
        <v>14</v>
      </c>
      <c r="B170" s="17"/>
      <c r="C170" s="18" t="s">
        <v>15</v>
      </c>
      <c r="D170" s="17">
        <v>1</v>
      </c>
      <c r="E170" s="17" t="s">
        <v>11</v>
      </c>
      <c r="F170" s="19"/>
      <c r="G170" s="20">
        <f t="shared" si="34"/>
        <v>0</v>
      </c>
      <c r="H170" s="21" t="s">
        <v>16</v>
      </c>
    </row>
    <row r="171" s="3" customFormat="1" customHeight="1" spans="1:8">
      <c r="A171" s="16">
        <v>15</v>
      </c>
      <c r="B171" s="17"/>
      <c r="C171" s="18" t="s">
        <v>48</v>
      </c>
      <c r="D171" s="18">
        <v>2</v>
      </c>
      <c r="E171" s="18" t="s">
        <v>18</v>
      </c>
      <c r="F171" s="19"/>
      <c r="G171" s="20">
        <f t="shared" si="34"/>
        <v>0</v>
      </c>
      <c r="H171" s="21"/>
    </row>
    <row r="172" s="3" customFormat="1" customHeight="1" spans="1:8">
      <c r="A172" s="16">
        <v>16</v>
      </c>
      <c r="B172" s="17"/>
      <c r="C172" s="18" t="s">
        <v>19</v>
      </c>
      <c r="D172" s="18">
        <v>1</v>
      </c>
      <c r="E172" s="18" t="s">
        <v>20</v>
      </c>
      <c r="F172" s="19"/>
      <c r="G172" s="20">
        <f t="shared" ref="G172:G174" si="35">F172*D172</f>
        <v>0</v>
      </c>
      <c r="H172" s="21" t="s">
        <v>33</v>
      </c>
    </row>
    <row r="173" s="3" customFormat="1" customHeight="1" spans="1:8">
      <c r="A173" s="16">
        <v>17</v>
      </c>
      <c r="B173" s="17"/>
      <c r="C173" s="18" t="s">
        <v>22</v>
      </c>
      <c r="D173" s="18">
        <v>1</v>
      </c>
      <c r="E173" s="18" t="s">
        <v>11</v>
      </c>
      <c r="F173" s="19"/>
      <c r="G173" s="20">
        <f t="shared" si="35"/>
        <v>0</v>
      </c>
      <c r="H173" s="21"/>
    </row>
    <row r="174" s="3" customFormat="1" customHeight="1" spans="1:8">
      <c r="A174" s="16">
        <v>18</v>
      </c>
      <c r="B174" s="17"/>
      <c r="C174" s="18" t="s">
        <v>23</v>
      </c>
      <c r="D174" s="18">
        <v>1</v>
      </c>
      <c r="E174" s="18" t="s">
        <v>24</v>
      </c>
      <c r="F174" s="19"/>
      <c r="G174" s="20">
        <f t="shared" si="35"/>
        <v>0</v>
      </c>
      <c r="H174" s="21"/>
    </row>
    <row r="175" s="3" customFormat="1" customHeight="1" spans="1:8">
      <c r="A175" s="16">
        <v>19</v>
      </c>
      <c r="B175" s="17"/>
      <c r="C175" s="22" t="s">
        <v>25</v>
      </c>
      <c r="D175" s="22"/>
      <c r="E175" s="22"/>
      <c r="F175" s="23"/>
      <c r="G175" s="20">
        <f>SUM(G167:G174)</f>
        <v>0</v>
      </c>
      <c r="H175" s="24"/>
    </row>
    <row r="176" s="3" customFormat="1" customHeight="1" spans="1:8">
      <c r="A176" s="16">
        <v>22</v>
      </c>
      <c r="B176" s="17" t="s">
        <v>61</v>
      </c>
      <c r="C176" s="18" t="s">
        <v>27</v>
      </c>
      <c r="D176" s="17">
        <v>2</v>
      </c>
      <c r="E176" s="17" t="s">
        <v>11</v>
      </c>
      <c r="F176" s="19"/>
      <c r="G176" s="20">
        <f t="shared" ref="G176:G179" si="36">D176*F176</f>
        <v>0</v>
      </c>
      <c r="H176" s="21"/>
    </row>
    <row r="177" s="3" customFormat="1" customHeight="1" spans="1:8">
      <c r="A177" s="16">
        <v>21</v>
      </c>
      <c r="B177" s="17"/>
      <c r="C177" s="18" t="s">
        <v>28</v>
      </c>
      <c r="D177" s="17">
        <v>1</v>
      </c>
      <c r="E177" s="17" t="s">
        <v>11</v>
      </c>
      <c r="F177" s="19" t="s">
        <v>29</v>
      </c>
      <c r="G177" s="20" t="s">
        <v>29</v>
      </c>
      <c r="H177" s="21" t="s">
        <v>30</v>
      </c>
    </row>
    <row r="178" s="3" customFormat="1" customHeight="1" spans="1:8">
      <c r="A178" s="16">
        <v>22</v>
      </c>
      <c r="B178" s="17"/>
      <c r="C178" s="18" t="s">
        <v>13</v>
      </c>
      <c r="D178" s="17">
        <v>1</v>
      </c>
      <c r="E178" s="17" t="s">
        <v>11</v>
      </c>
      <c r="F178" s="19"/>
      <c r="G178" s="20">
        <f t="shared" si="36"/>
        <v>0</v>
      </c>
      <c r="H178" s="21" t="s">
        <v>31</v>
      </c>
    </row>
    <row r="179" s="3" customFormat="1" customHeight="1" spans="1:8">
      <c r="A179" s="16">
        <v>23</v>
      </c>
      <c r="B179" s="17"/>
      <c r="C179" s="18" t="s">
        <v>48</v>
      </c>
      <c r="D179" s="18">
        <v>2</v>
      </c>
      <c r="E179" s="18" t="s">
        <v>18</v>
      </c>
      <c r="F179" s="19"/>
      <c r="G179" s="20">
        <f t="shared" si="36"/>
        <v>0</v>
      </c>
      <c r="H179" s="21"/>
    </row>
    <row r="180" s="3" customFormat="1" customHeight="1" spans="1:8">
      <c r="A180" s="16">
        <v>24</v>
      </c>
      <c r="B180" s="17"/>
      <c r="C180" s="18" t="s">
        <v>19</v>
      </c>
      <c r="D180" s="18">
        <v>1</v>
      </c>
      <c r="E180" s="18" t="s">
        <v>20</v>
      </c>
      <c r="F180" s="19"/>
      <c r="G180" s="20">
        <f t="shared" ref="G180:G182" si="37">F180*D180</f>
        <v>0</v>
      </c>
      <c r="H180" s="21" t="s">
        <v>33</v>
      </c>
    </row>
    <row r="181" s="3" customFormat="1" customHeight="1" spans="1:8">
      <c r="A181" s="16">
        <v>25</v>
      </c>
      <c r="B181" s="17"/>
      <c r="C181" s="18" t="s">
        <v>22</v>
      </c>
      <c r="D181" s="18">
        <v>1</v>
      </c>
      <c r="E181" s="18" t="s">
        <v>11</v>
      </c>
      <c r="F181" s="19"/>
      <c r="G181" s="20">
        <f t="shared" si="37"/>
        <v>0</v>
      </c>
      <c r="H181" s="21"/>
    </row>
    <row r="182" s="3" customFormat="1" customHeight="1" spans="1:8">
      <c r="A182" s="16">
        <v>26</v>
      </c>
      <c r="B182" s="17"/>
      <c r="C182" s="18" t="s">
        <v>23</v>
      </c>
      <c r="D182" s="18">
        <v>1</v>
      </c>
      <c r="E182" s="18" t="s">
        <v>24</v>
      </c>
      <c r="F182" s="19"/>
      <c r="G182" s="20">
        <f t="shared" si="37"/>
        <v>0</v>
      </c>
      <c r="H182" s="21"/>
    </row>
    <row r="183" s="3" customFormat="1" customHeight="1" spans="1:8">
      <c r="A183" s="16">
        <v>27</v>
      </c>
      <c r="B183" s="17"/>
      <c r="C183" s="22" t="s">
        <v>25</v>
      </c>
      <c r="D183" s="22"/>
      <c r="E183" s="22"/>
      <c r="F183" s="23"/>
      <c r="G183" s="20">
        <f>SUM(G176:G182)</f>
        <v>0</v>
      </c>
      <c r="H183" s="24"/>
    </row>
    <row r="184" s="3" customFormat="1" customHeight="1" spans="1:8">
      <c r="A184" s="16">
        <v>23</v>
      </c>
      <c r="B184" s="17" t="s">
        <v>62</v>
      </c>
      <c r="C184" s="18" t="s">
        <v>63</v>
      </c>
      <c r="D184" s="17">
        <v>1</v>
      </c>
      <c r="E184" s="17" t="s">
        <v>11</v>
      </c>
      <c r="F184" s="19"/>
      <c r="G184" s="20">
        <f t="shared" ref="G184:G187" si="38">D184*F184</f>
        <v>0</v>
      </c>
      <c r="H184" s="21" t="s">
        <v>16</v>
      </c>
    </row>
    <row r="185" s="3" customFormat="1" customHeight="1" spans="1:8">
      <c r="A185" s="16">
        <v>29</v>
      </c>
      <c r="B185" s="17"/>
      <c r="C185" s="18" t="s">
        <v>28</v>
      </c>
      <c r="D185" s="17">
        <v>1</v>
      </c>
      <c r="E185" s="17" t="s">
        <v>11</v>
      </c>
      <c r="F185" s="19" t="s">
        <v>29</v>
      </c>
      <c r="G185" s="20" t="s">
        <v>29</v>
      </c>
      <c r="H185" s="21" t="s">
        <v>30</v>
      </c>
    </row>
    <row r="186" s="3" customFormat="1" customHeight="1" spans="1:8">
      <c r="A186" s="16">
        <v>30</v>
      </c>
      <c r="B186" s="17"/>
      <c r="C186" s="18" t="s">
        <v>13</v>
      </c>
      <c r="D186" s="17">
        <v>1</v>
      </c>
      <c r="E186" s="17" t="s">
        <v>11</v>
      </c>
      <c r="F186" s="19"/>
      <c r="G186" s="20">
        <f t="shared" si="38"/>
        <v>0</v>
      </c>
      <c r="H186" s="21" t="s">
        <v>31</v>
      </c>
    </row>
    <row r="187" s="3" customFormat="1" customHeight="1" spans="1:8">
      <c r="A187" s="16">
        <v>31</v>
      </c>
      <c r="B187" s="17"/>
      <c r="C187" s="18" t="s">
        <v>64</v>
      </c>
      <c r="D187" s="18">
        <v>2</v>
      </c>
      <c r="E187" s="18" t="s">
        <v>18</v>
      </c>
      <c r="F187" s="19"/>
      <c r="G187" s="20">
        <f t="shared" si="38"/>
        <v>0</v>
      </c>
      <c r="H187" s="21"/>
    </row>
    <row r="188" s="3" customFormat="1" customHeight="1" spans="1:8">
      <c r="A188" s="16">
        <v>32</v>
      </c>
      <c r="B188" s="17"/>
      <c r="C188" s="18" t="s">
        <v>19</v>
      </c>
      <c r="D188" s="18">
        <v>1</v>
      </c>
      <c r="E188" s="18" t="s">
        <v>20</v>
      </c>
      <c r="F188" s="19"/>
      <c r="G188" s="20">
        <f t="shared" ref="G188:G190" si="39">F188*D188</f>
        <v>0</v>
      </c>
      <c r="H188" s="21" t="s">
        <v>33</v>
      </c>
    </row>
    <row r="189" s="3" customFormat="1" customHeight="1" spans="1:8">
      <c r="A189" s="16">
        <v>33</v>
      </c>
      <c r="B189" s="17"/>
      <c r="C189" s="18" t="s">
        <v>22</v>
      </c>
      <c r="D189" s="18">
        <v>1</v>
      </c>
      <c r="E189" s="18" t="s">
        <v>11</v>
      </c>
      <c r="F189" s="19"/>
      <c r="G189" s="20">
        <f t="shared" si="39"/>
        <v>0</v>
      </c>
      <c r="H189" s="21"/>
    </row>
    <row r="190" s="3" customFormat="1" customHeight="1" spans="1:8">
      <c r="A190" s="16">
        <v>34</v>
      </c>
      <c r="B190" s="17"/>
      <c r="C190" s="18" t="s">
        <v>23</v>
      </c>
      <c r="D190" s="18">
        <v>1</v>
      </c>
      <c r="E190" s="18" t="s">
        <v>24</v>
      </c>
      <c r="F190" s="19"/>
      <c r="G190" s="20">
        <f t="shared" si="39"/>
        <v>0</v>
      </c>
      <c r="H190" s="21"/>
    </row>
    <row r="191" s="3" customFormat="1" customHeight="1" spans="1:8">
      <c r="A191" s="16">
        <v>35</v>
      </c>
      <c r="B191" s="17"/>
      <c r="C191" s="22" t="s">
        <v>25</v>
      </c>
      <c r="D191" s="22"/>
      <c r="E191" s="22"/>
      <c r="F191" s="23"/>
      <c r="G191" s="20">
        <f>SUM(G184:G190)</f>
        <v>0</v>
      </c>
      <c r="H191" s="24"/>
    </row>
    <row r="192" s="3" customFormat="1" customHeight="1" spans="1:8">
      <c r="A192" s="16">
        <v>24</v>
      </c>
      <c r="B192" s="17" t="s">
        <v>65</v>
      </c>
      <c r="C192" s="18" t="s">
        <v>27</v>
      </c>
      <c r="D192" s="17">
        <v>2</v>
      </c>
      <c r="E192" s="17" t="s">
        <v>11</v>
      </c>
      <c r="F192" s="19"/>
      <c r="G192" s="20">
        <f t="shared" ref="G192:G196" si="40">D192*F192</f>
        <v>0</v>
      </c>
      <c r="H192" s="21"/>
    </row>
    <row r="193" s="3" customFormat="1" customHeight="1" spans="1:8">
      <c r="A193" s="16">
        <v>37</v>
      </c>
      <c r="B193" s="17"/>
      <c r="C193" s="18" t="s">
        <v>28</v>
      </c>
      <c r="D193" s="17">
        <v>1</v>
      </c>
      <c r="E193" s="17" t="s">
        <v>11</v>
      </c>
      <c r="F193" s="19" t="s">
        <v>29</v>
      </c>
      <c r="G193" s="20" t="s">
        <v>29</v>
      </c>
      <c r="H193" s="21" t="s">
        <v>30</v>
      </c>
    </row>
    <row r="194" s="3" customFormat="1" customHeight="1" spans="1:8">
      <c r="A194" s="16">
        <v>38</v>
      </c>
      <c r="B194" s="17"/>
      <c r="C194" s="18" t="s">
        <v>13</v>
      </c>
      <c r="D194" s="17">
        <v>1</v>
      </c>
      <c r="E194" s="17" t="s">
        <v>11</v>
      </c>
      <c r="F194" s="19"/>
      <c r="G194" s="20">
        <f t="shared" si="40"/>
        <v>0</v>
      </c>
      <c r="H194" s="21" t="s">
        <v>31</v>
      </c>
    </row>
    <row r="195" s="3" customFormat="1" customHeight="1" spans="1:8">
      <c r="A195" s="16">
        <v>39</v>
      </c>
      <c r="B195" s="17"/>
      <c r="C195" s="18" t="s">
        <v>15</v>
      </c>
      <c r="D195" s="17">
        <v>1</v>
      </c>
      <c r="E195" s="17" t="s">
        <v>11</v>
      </c>
      <c r="F195" s="19"/>
      <c r="G195" s="20">
        <f t="shared" si="40"/>
        <v>0</v>
      </c>
      <c r="H195" s="21" t="s">
        <v>16</v>
      </c>
    </row>
    <row r="196" s="3" customFormat="1" customHeight="1" spans="1:8">
      <c r="A196" s="16">
        <v>40</v>
      </c>
      <c r="B196" s="17"/>
      <c r="C196" s="18" t="s">
        <v>17</v>
      </c>
      <c r="D196" s="18">
        <v>2</v>
      </c>
      <c r="E196" s="18" t="s">
        <v>18</v>
      </c>
      <c r="F196" s="19"/>
      <c r="G196" s="20">
        <f t="shared" si="40"/>
        <v>0</v>
      </c>
      <c r="H196" s="21"/>
    </row>
    <row r="197" s="3" customFormat="1" customHeight="1" spans="1:8">
      <c r="A197" s="16">
        <v>41</v>
      </c>
      <c r="B197" s="17"/>
      <c r="C197" s="18" t="s">
        <v>19</v>
      </c>
      <c r="D197" s="18">
        <v>1</v>
      </c>
      <c r="E197" s="18" t="s">
        <v>20</v>
      </c>
      <c r="F197" s="19"/>
      <c r="G197" s="20">
        <f t="shared" ref="G197:G200" si="41">F197*D197</f>
        <v>0</v>
      </c>
      <c r="H197" s="21" t="s">
        <v>33</v>
      </c>
    </row>
    <row r="198" s="3" customFormat="1" ht="126" customHeight="1" spans="1:8">
      <c r="A198" s="16">
        <v>42</v>
      </c>
      <c r="B198" s="17"/>
      <c r="C198" s="18" t="s">
        <v>21</v>
      </c>
      <c r="D198" s="17">
        <v>2</v>
      </c>
      <c r="E198" s="17" t="s">
        <v>11</v>
      </c>
      <c r="F198" s="19"/>
      <c r="G198" s="20">
        <f t="shared" si="41"/>
        <v>0</v>
      </c>
      <c r="H198" s="21"/>
    </row>
    <row r="199" s="3" customFormat="1" ht="47" customHeight="1" spans="1:8">
      <c r="A199" s="16">
        <v>43</v>
      </c>
      <c r="B199" s="17"/>
      <c r="C199" s="18" t="s">
        <v>22</v>
      </c>
      <c r="D199" s="18">
        <v>1</v>
      </c>
      <c r="E199" s="18" t="s">
        <v>11</v>
      </c>
      <c r="F199" s="19"/>
      <c r="G199" s="20">
        <f t="shared" si="41"/>
        <v>0</v>
      </c>
      <c r="H199" s="21"/>
    </row>
    <row r="200" s="3" customFormat="1" customHeight="1" spans="1:8">
      <c r="A200" s="16">
        <v>44</v>
      </c>
      <c r="B200" s="17"/>
      <c r="C200" s="18" t="s">
        <v>23</v>
      </c>
      <c r="D200" s="18">
        <v>1</v>
      </c>
      <c r="E200" s="18" t="s">
        <v>24</v>
      </c>
      <c r="F200" s="19"/>
      <c r="G200" s="20">
        <f t="shared" si="41"/>
        <v>0</v>
      </c>
      <c r="H200" s="21"/>
    </row>
    <row r="201" s="3" customFormat="1" customHeight="1" spans="1:8">
      <c r="A201" s="16">
        <v>45</v>
      </c>
      <c r="B201" s="17"/>
      <c r="C201" s="22" t="s">
        <v>25</v>
      </c>
      <c r="D201" s="22"/>
      <c r="E201" s="22"/>
      <c r="F201" s="23"/>
      <c r="G201" s="20">
        <f>SUM(G192:G200)</f>
        <v>0</v>
      </c>
      <c r="H201" s="24"/>
    </row>
    <row r="202" s="3" customFormat="1" customHeight="1" spans="1:8">
      <c r="A202" s="16">
        <v>25</v>
      </c>
      <c r="B202" s="17" t="s">
        <v>66</v>
      </c>
      <c r="C202" s="18" t="s">
        <v>27</v>
      </c>
      <c r="D202" s="17">
        <v>2</v>
      </c>
      <c r="E202" s="17" t="s">
        <v>11</v>
      </c>
      <c r="F202" s="19"/>
      <c r="G202" s="20">
        <f t="shared" ref="G202:G205" si="42">D202*F202</f>
        <v>0</v>
      </c>
      <c r="H202" s="21"/>
    </row>
    <row r="203" s="3" customFormat="1" customHeight="1" spans="1:8">
      <c r="A203" s="16">
        <v>2</v>
      </c>
      <c r="B203" s="17"/>
      <c r="C203" s="18" t="s">
        <v>28</v>
      </c>
      <c r="D203" s="17">
        <v>1</v>
      </c>
      <c r="E203" s="17" t="s">
        <v>11</v>
      </c>
      <c r="F203" s="19" t="s">
        <v>29</v>
      </c>
      <c r="G203" s="20" t="s">
        <v>29</v>
      </c>
      <c r="H203" s="21" t="s">
        <v>30</v>
      </c>
    </row>
    <row r="204" s="3" customFormat="1" customHeight="1" spans="1:8">
      <c r="A204" s="16">
        <v>3</v>
      </c>
      <c r="B204" s="17"/>
      <c r="C204" s="18" t="s">
        <v>13</v>
      </c>
      <c r="D204" s="17">
        <v>1</v>
      </c>
      <c r="E204" s="17" t="s">
        <v>11</v>
      </c>
      <c r="F204" s="19"/>
      <c r="G204" s="20">
        <f t="shared" si="42"/>
        <v>0</v>
      </c>
      <c r="H204" s="21" t="s">
        <v>31</v>
      </c>
    </row>
    <row r="205" s="3" customFormat="1" customHeight="1" spans="1:8">
      <c r="A205" s="16">
        <v>4</v>
      </c>
      <c r="B205" s="17"/>
      <c r="C205" s="18" t="s">
        <v>32</v>
      </c>
      <c r="D205" s="18">
        <v>2</v>
      </c>
      <c r="E205" s="18" t="s">
        <v>18</v>
      </c>
      <c r="F205" s="19"/>
      <c r="G205" s="20">
        <f t="shared" si="42"/>
        <v>0</v>
      </c>
      <c r="H205" s="21"/>
    </row>
    <row r="206" s="3" customFormat="1" customHeight="1" spans="1:8">
      <c r="A206" s="16">
        <v>5</v>
      </c>
      <c r="B206" s="17"/>
      <c r="C206" s="18" t="s">
        <v>19</v>
      </c>
      <c r="D206" s="18">
        <v>1</v>
      </c>
      <c r="E206" s="18" t="s">
        <v>20</v>
      </c>
      <c r="F206" s="19"/>
      <c r="G206" s="20">
        <f t="shared" ref="G206:G208" si="43">F206*D206</f>
        <v>0</v>
      </c>
      <c r="H206" s="21" t="s">
        <v>33</v>
      </c>
    </row>
    <row r="207" s="3" customFormat="1" customHeight="1" spans="1:8">
      <c r="A207" s="16">
        <v>6</v>
      </c>
      <c r="B207" s="17"/>
      <c r="C207" s="18" t="s">
        <v>22</v>
      </c>
      <c r="D207" s="18">
        <v>1</v>
      </c>
      <c r="E207" s="18" t="s">
        <v>11</v>
      </c>
      <c r="F207" s="19"/>
      <c r="G207" s="20">
        <f t="shared" si="43"/>
        <v>0</v>
      </c>
      <c r="H207" s="21"/>
    </row>
    <row r="208" s="3" customFormat="1" customHeight="1" spans="1:8">
      <c r="A208" s="16">
        <v>7</v>
      </c>
      <c r="B208" s="17"/>
      <c r="C208" s="18" t="s">
        <v>23</v>
      </c>
      <c r="D208" s="18">
        <v>1</v>
      </c>
      <c r="E208" s="18" t="s">
        <v>24</v>
      </c>
      <c r="F208" s="19"/>
      <c r="G208" s="20">
        <f t="shared" si="43"/>
        <v>0</v>
      </c>
      <c r="H208" s="21"/>
    </row>
    <row r="209" s="3" customFormat="1" customHeight="1" spans="1:8">
      <c r="A209" s="16">
        <v>8</v>
      </c>
      <c r="B209" s="17"/>
      <c r="C209" s="22" t="s">
        <v>25</v>
      </c>
      <c r="D209" s="22"/>
      <c r="E209" s="22"/>
      <c r="F209" s="23"/>
      <c r="G209" s="20">
        <f>SUM(G202:G208)</f>
        <v>0</v>
      </c>
      <c r="H209" s="24"/>
    </row>
    <row r="210" s="3" customFormat="1" customHeight="1" spans="1:8">
      <c r="A210" s="16">
        <v>26</v>
      </c>
      <c r="B210" s="17" t="s">
        <v>67</v>
      </c>
      <c r="C210" s="18" t="s">
        <v>10</v>
      </c>
      <c r="D210" s="17">
        <v>2</v>
      </c>
      <c r="E210" s="17" t="s">
        <v>11</v>
      </c>
      <c r="F210" s="19"/>
      <c r="G210" s="20">
        <f t="shared" ref="G210:G214" si="44">D210*F210</f>
        <v>0</v>
      </c>
      <c r="H210" s="21"/>
    </row>
    <row r="211" s="3" customFormat="1" customHeight="1" spans="1:8">
      <c r="A211" s="16">
        <v>10</v>
      </c>
      <c r="B211" s="17"/>
      <c r="C211" s="18" t="s">
        <v>35</v>
      </c>
      <c r="D211" s="17">
        <v>1</v>
      </c>
      <c r="E211" s="17" t="s">
        <v>11</v>
      </c>
      <c r="F211" s="19" t="s">
        <v>29</v>
      </c>
      <c r="G211" s="20" t="s">
        <v>29</v>
      </c>
      <c r="H211" s="21" t="s">
        <v>30</v>
      </c>
    </row>
    <row r="212" s="3" customFormat="1" customHeight="1" spans="1:8">
      <c r="A212" s="16">
        <v>11</v>
      </c>
      <c r="B212" s="17"/>
      <c r="C212" s="18" t="s">
        <v>13</v>
      </c>
      <c r="D212" s="17">
        <v>1</v>
      </c>
      <c r="E212" s="17" t="s">
        <v>11</v>
      </c>
      <c r="F212" s="19"/>
      <c r="G212" s="20">
        <f t="shared" si="44"/>
        <v>0</v>
      </c>
      <c r="H212" s="21" t="s">
        <v>31</v>
      </c>
    </row>
    <row r="213" s="3" customFormat="1" customHeight="1" spans="1:8">
      <c r="A213" s="16">
        <v>12</v>
      </c>
      <c r="B213" s="17"/>
      <c r="C213" s="18" t="s">
        <v>15</v>
      </c>
      <c r="D213" s="17">
        <v>1</v>
      </c>
      <c r="E213" s="17" t="s">
        <v>11</v>
      </c>
      <c r="F213" s="19"/>
      <c r="G213" s="20">
        <f t="shared" si="44"/>
        <v>0</v>
      </c>
      <c r="H213" s="21" t="s">
        <v>16</v>
      </c>
    </row>
    <row r="214" s="3" customFormat="1" customHeight="1" spans="1:8">
      <c r="A214" s="16">
        <v>13</v>
      </c>
      <c r="B214" s="17"/>
      <c r="C214" s="18" t="s">
        <v>17</v>
      </c>
      <c r="D214" s="18">
        <v>2</v>
      </c>
      <c r="E214" s="18" t="s">
        <v>18</v>
      </c>
      <c r="F214" s="19"/>
      <c r="G214" s="20">
        <f t="shared" si="44"/>
        <v>0</v>
      </c>
      <c r="H214" s="21"/>
    </row>
    <row r="215" s="3" customFormat="1" customHeight="1" spans="1:8">
      <c r="A215" s="16">
        <v>14</v>
      </c>
      <c r="B215" s="17"/>
      <c r="C215" s="18" t="s">
        <v>19</v>
      </c>
      <c r="D215" s="18">
        <v>1</v>
      </c>
      <c r="E215" s="18" t="s">
        <v>20</v>
      </c>
      <c r="F215" s="19"/>
      <c r="G215" s="20">
        <f t="shared" ref="G215:G218" si="45">F215*D215</f>
        <v>0</v>
      </c>
      <c r="H215" s="21" t="s">
        <v>33</v>
      </c>
    </row>
    <row r="216" s="3" customFormat="1" ht="127" customHeight="1" spans="1:8">
      <c r="A216" s="16">
        <v>15</v>
      </c>
      <c r="B216" s="17"/>
      <c r="C216" s="18" t="s">
        <v>21</v>
      </c>
      <c r="D216" s="17">
        <v>2</v>
      </c>
      <c r="E216" s="17" t="s">
        <v>11</v>
      </c>
      <c r="F216" s="19"/>
      <c r="G216" s="20">
        <f t="shared" si="45"/>
        <v>0</v>
      </c>
      <c r="H216" s="21"/>
    </row>
    <row r="217" s="3" customFormat="1" ht="46" customHeight="1" spans="1:8">
      <c r="A217" s="16">
        <v>16</v>
      </c>
      <c r="B217" s="17"/>
      <c r="C217" s="18" t="s">
        <v>22</v>
      </c>
      <c r="D217" s="18">
        <v>1</v>
      </c>
      <c r="E217" s="18" t="s">
        <v>11</v>
      </c>
      <c r="F217" s="19"/>
      <c r="G217" s="20">
        <f t="shared" si="45"/>
        <v>0</v>
      </c>
      <c r="H217" s="21"/>
    </row>
    <row r="218" s="3" customFormat="1" customHeight="1" spans="1:8">
      <c r="A218" s="16">
        <v>17</v>
      </c>
      <c r="B218" s="17"/>
      <c r="C218" s="18" t="s">
        <v>23</v>
      </c>
      <c r="D218" s="18">
        <v>1</v>
      </c>
      <c r="E218" s="18" t="s">
        <v>24</v>
      </c>
      <c r="F218" s="19"/>
      <c r="G218" s="20">
        <f t="shared" si="45"/>
        <v>0</v>
      </c>
      <c r="H218" s="21"/>
    </row>
    <row r="219" s="3" customFormat="1" customHeight="1" spans="1:8">
      <c r="A219" s="16">
        <v>18</v>
      </c>
      <c r="B219" s="17"/>
      <c r="C219" s="22" t="s">
        <v>25</v>
      </c>
      <c r="D219" s="22"/>
      <c r="E219" s="22"/>
      <c r="F219" s="23"/>
      <c r="G219" s="20">
        <f>SUM(G210:G218)</f>
        <v>0</v>
      </c>
      <c r="H219" s="24"/>
    </row>
    <row r="220" s="3" customFormat="1" customHeight="1" spans="1:8">
      <c r="A220" s="16">
        <v>27</v>
      </c>
      <c r="B220" s="17" t="s">
        <v>68</v>
      </c>
      <c r="C220" s="18" t="s">
        <v>10</v>
      </c>
      <c r="D220" s="17">
        <v>2</v>
      </c>
      <c r="E220" s="17" t="s">
        <v>11</v>
      </c>
      <c r="F220" s="19"/>
      <c r="G220" s="20">
        <f t="shared" ref="G220:G223" si="46">D220*F220</f>
        <v>0</v>
      </c>
      <c r="H220" s="21"/>
    </row>
    <row r="221" s="3" customFormat="1" customHeight="1" spans="1:8">
      <c r="A221" s="16">
        <v>20</v>
      </c>
      <c r="B221" s="17"/>
      <c r="C221" s="18" t="s">
        <v>35</v>
      </c>
      <c r="D221" s="17">
        <v>1</v>
      </c>
      <c r="E221" s="17" t="s">
        <v>11</v>
      </c>
      <c r="F221" s="19" t="s">
        <v>29</v>
      </c>
      <c r="G221" s="20" t="s">
        <v>29</v>
      </c>
      <c r="H221" s="21" t="s">
        <v>30</v>
      </c>
    </row>
    <row r="222" s="3" customFormat="1" customHeight="1" spans="1:8">
      <c r="A222" s="16">
        <v>21</v>
      </c>
      <c r="B222" s="17"/>
      <c r="C222" s="18" t="s">
        <v>13</v>
      </c>
      <c r="D222" s="17">
        <v>1</v>
      </c>
      <c r="E222" s="17" t="s">
        <v>11</v>
      </c>
      <c r="F222" s="19"/>
      <c r="G222" s="20">
        <f t="shared" si="46"/>
        <v>0</v>
      </c>
      <c r="H222" s="21" t="s">
        <v>31</v>
      </c>
    </row>
    <row r="223" s="3" customFormat="1" customHeight="1" spans="1:8">
      <c r="A223" s="16">
        <v>22</v>
      </c>
      <c r="B223" s="17"/>
      <c r="C223" s="18" t="s">
        <v>32</v>
      </c>
      <c r="D223" s="18">
        <v>2</v>
      </c>
      <c r="E223" s="18" t="s">
        <v>18</v>
      </c>
      <c r="F223" s="19"/>
      <c r="G223" s="20">
        <f t="shared" si="46"/>
        <v>0</v>
      </c>
      <c r="H223" s="21"/>
    </row>
    <row r="224" s="3" customFormat="1" customHeight="1" spans="1:8">
      <c r="A224" s="16">
        <v>23</v>
      </c>
      <c r="B224" s="17"/>
      <c r="C224" s="18" t="s">
        <v>19</v>
      </c>
      <c r="D224" s="18">
        <v>1</v>
      </c>
      <c r="E224" s="18" t="s">
        <v>20</v>
      </c>
      <c r="F224" s="19"/>
      <c r="G224" s="20">
        <f t="shared" ref="G224:G226" si="47">F224*D224</f>
        <v>0</v>
      </c>
      <c r="H224" s="21" t="s">
        <v>33</v>
      </c>
    </row>
    <row r="225" s="3" customFormat="1" customHeight="1" spans="1:8">
      <c r="A225" s="16">
        <v>24</v>
      </c>
      <c r="B225" s="17"/>
      <c r="C225" s="18" t="s">
        <v>22</v>
      </c>
      <c r="D225" s="18">
        <v>1</v>
      </c>
      <c r="E225" s="18" t="s">
        <v>11</v>
      </c>
      <c r="F225" s="19"/>
      <c r="G225" s="20">
        <f t="shared" si="47"/>
        <v>0</v>
      </c>
      <c r="H225" s="21"/>
    </row>
    <row r="226" s="3" customFormat="1" customHeight="1" spans="1:8">
      <c r="A226" s="16">
        <v>25</v>
      </c>
      <c r="B226" s="17"/>
      <c r="C226" s="18" t="s">
        <v>23</v>
      </c>
      <c r="D226" s="18">
        <v>1</v>
      </c>
      <c r="E226" s="18" t="s">
        <v>24</v>
      </c>
      <c r="F226" s="19"/>
      <c r="G226" s="20">
        <f t="shared" si="47"/>
        <v>0</v>
      </c>
      <c r="H226" s="21"/>
    </row>
    <row r="227" s="3" customFormat="1" customHeight="1" spans="1:8">
      <c r="A227" s="16">
        <v>26</v>
      </c>
      <c r="B227" s="17"/>
      <c r="C227" s="22" t="s">
        <v>25</v>
      </c>
      <c r="D227" s="22"/>
      <c r="E227" s="22"/>
      <c r="F227" s="23"/>
      <c r="G227" s="20">
        <f>SUM(G220:G226)</f>
        <v>0</v>
      </c>
      <c r="H227" s="24"/>
    </row>
    <row r="228" s="3" customFormat="1" customHeight="1" spans="1:8">
      <c r="A228" s="16">
        <v>28</v>
      </c>
      <c r="B228" s="17" t="s">
        <v>69</v>
      </c>
      <c r="C228" s="18" t="s">
        <v>27</v>
      </c>
      <c r="D228" s="17">
        <v>2</v>
      </c>
      <c r="E228" s="17" t="s">
        <v>11</v>
      </c>
      <c r="F228" s="19"/>
      <c r="G228" s="20">
        <f t="shared" ref="G228:G231" si="48">D228*F228</f>
        <v>0</v>
      </c>
      <c r="H228" s="21"/>
    </row>
    <row r="229" s="3" customFormat="1" customHeight="1" spans="1:8">
      <c r="A229" s="16">
        <v>28</v>
      </c>
      <c r="B229" s="17"/>
      <c r="C229" s="18" t="s">
        <v>28</v>
      </c>
      <c r="D229" s="17">
        <v>1</v>
      </c>
      <c r="E229" s="17" t="s">
        <v>11</v>
      </c>
      <c r="F229" s="19" t="s">
        <v>29</v>
      </c>
      <c r="G229" s="20" t="s">
        <v>29</v>
      </c>
      <c r="H229" s="21" t="s">
        <v>30</v>
      </c>
    </row>
    <row r="230" s="3" customFormat="1" customHeight="1" spans="1:8">
      <c r="A230" s="16">
        <v>29</v>
      </c>
      <c r="B230" s="17"/>
      <c r="C230" s="18" t="s">
        <v>13</v>
      </c>
      <c r="D230" s="17">
        <v>1</v>
      </c>
      <c r="E230" s="17" t="s">
        <v>11</v>
      </c>
      <c r="F230" s="19"/>
      <c r="G230" s="20">
        <f t="shared" si="48"/>
        <v>0</v>
      </c>
      <c r="H230" s="21" t="s">
        <v>31</v>
      </c>
    </row>
    <row r="231" s="3" customFormat="1" customHeight="1" spans="1:8">
      <c r="A231" s="16">
        <v>30</v>
      </c>
      <c r="B231" s="17"/>
      <c r="C231" s="18" t="s">
        <v>48</v>
      </c>
      <c r="D231" s="18">
        <v>2</v>
      </c>
      <c r="E231" s="18" t="s">
        <v>18</v>
      </c>
      <c r="F231" s="19"/>
      <c r="G231" s="20">
        <f t="shared" si="48"/>
        <v>0</v>
      </c>
      <c r="H231" s="21"/>
    </row>
    <row r="232" s="3" customFormat="1" customHeight="1" spans="1:8">
      <c r="A232" s="16">
        <v>31</v>
      </c>
      <c r="B232" s="17"/>
      <c r="C232" s="18" t="s">
        <v>19</v>
      </c>
      <c r="D232" s="18">
        <v>1</v>
      </c>
      <c r="E232" s="18" t="s">
        <v>20</v>
      </c>
      <c r="F232" s="19"/>
      <c r="G232" s="20">
        <f t="shared" ref="G232:G234" si="49">F232*D232</f>
        <v>0</v>
      </c>
      <c r="H232" s="21" t="s">
        <v>33</v>
      </c>
    </row>
    <row r="233" s="3" customFormat="1" customHeight="1" spans="1:8">
      <c r="A233" s="16">
        <v>32</v>
      </c>
      <c r="B233" s="17"/>
      <c r="C233" s="18" t="s">
        <v>22</v>
      </c>
      <c r="D233" s="18">
        <v>1</v>
      </c>
      <c r="E233" s="18" t="s">
        <v>11</v>
      </c>
      <c r="F233" s="19"/>
      <c r="G233" s="20">
        <f t="shared" si="49"/>
        <v>0</v>
      </c>
      <c r="H233" s="21"/>
    </row>
    <row r="234" s="3" customFormat="1" customHeight="1" spans="1:8">
      <c r="A234" s="16">
        <v>33</v>
      </c>
      <c r="B234" s="17"/>
      <c r="C234" s="18" t="s">
        <v>23</v>
      </c>
      <c r="D234" s="18">
        <v>1</v>
      </c>
      <c r="E234" s="18" t="s">
        <v>24</v>
      </c>
      <c r="F234" s="19"/>
      <c r="G234" s="20">
        <f t="shared" si="49"/>
        <v>0</v>
      </c>
      <c r="H234" s="21"/>
    </row>
    <row r="235" s="3" customFormat="1" customHeight="1" spans="1:8">
      <c r="A235" s="16">
        <v>34</v>
      </c>
      <c r="B235" s="17"/>
      <c r="C235" s="22" t="s">
        <v>25</v>
      </c>
      <c r="D235" s="22"/>
      <c r="E235" s="22"/>
      <c r="F235" s="23"/>
      <c r="G235" s="20">
        <f>SUM(G228:G234)</f>
        <v>0</v>
      </c>
      <c r="H235" s="24"/>
    </row>
    <row r="236" s="3" customFormat="1" customHeight="1" spans="1:8">
      <c r="A236" s="16">
        <v>29</v>
      </c>
      <c r="B236" s="17" t="s">
        <v>70</v>
      </c>
      <c r="C236" s="18" t="s">
        <v>27</v>
      </c>
      <c r="D236" s="17">
        <v>2</v>
      </c>
      <c r="E236" s="17" t="s">
        <v>11</v>
      </c>
      <c r="F236" s="19"/>
      <c r="G236" s="20">
        <f t="shared" ref="G236:G240" si="50">D236*F236</f>
        <v>0</v>
      </c>
      <c r="H236" s="21"/>
    </row>
    <row r="237" s="3" customFormat="1" customHeight="1" spans="1:8">
      <c r="A237" s="16">
        <v>2</v>
      </c>
      <c r="B237" s="17"/>
      <c r="C237" s="18" t="s">
        <v>28</v>
      </c>
      <c r="D237" s="17">
        <v>1</v>
      </c>
      <c r="E237" s="17" t="s">
        <v>11</v>
      </c>
      <c r="F237" s="19" t="s">
        <v>29</v>
      </c>
      <c r="G237" s="20" t="s">
        <v>29</v>
      </c>
      <c r="H237" s="21" t="s">
        <v>30</v>
      </c>
    </row>
    <row r="238" s="3" customFormat="1" customHeight="1" spans="1:8">
      <c r="A238" s="16">
        <v>3</v>
      </c>
      <c r="B238" s="17"/>
      <c r="C238" s="18" t="s">
        <v>13</v>
      </c>
      <c r="D238" s="17">
        <v>1</v>
      </c>
      <c r="E238" s="17" t="s">
        <v>11</v>
      </c>
      <c r="F238" s="19"/>
      <c r="G238" s="20">
        <f t="shared" si="50"/>
        <v>0</v>
      </c>
      <c r="H238" s="21" t="s">
        <v>31</v>
      </c>
    </row>
    <row r="239" s="3" customFormat="1" customHeight="1" spans="1:8">
      <c r="A239" s="16">
        <v>4</v>
      </c>
      <c r="B239" s="17"/>
      <c r="C239" s="18" t="s">
        <v>15</v>
      </c>
      <c r="D239" s="17">
        <v>1</v>
      </c>
      <c r="E239" s="17" t="s">
        <v>11</v>
      </c>
      <c r="F239" s="19"/>
      <c r="G239" s="20">
        <f t="shared" si="50"/>
        <v>0</v>
      </c>
      <c r="H239" s="21" t="s">
        <v>16</v>
      </c>
    </row>
    <row r="240" s="3" customFormat="1" customHeight="1" spans="1:8">
      <c r="A240" s="16">
        <v>5</v>
      </c>
      <c r="B240" s="17"/>
      <c r="C240" s="18" t="s">
        <v>17</v>
      </c>
      <c r="D240" s="18">
        <v>2</v>
      </c>
      <c r="E240" s="18" t="s">
        <v>18</v>
      </c>
      <c r="F240" s="19"/>
      <c r="G240" s="20">
        <f t="shared" si="50"/>
        <v>0</v>
      </c>
      <c r="H240" s="21"/>
    </row>
    <row r="241" s="3" customFormat="1" customHeight="1" spans="1:8">
      <c r="A241" s="16">
        <v>6</v>
      </c>
      <c r="B241" s="17"/>
      <c r="C241" s="18" t="s">
        <v>19</v>
      </c>
      <c r="D241" s="18">
        <v>1</v>
      </c>
      <c r="E241" s="18" t="s">
        <v>20</v>
      </c>
      <c r="F241" s="19"/>
      <c r="G241" s="20">
        <f t="shared" ref="G241:G244" si="51">F241*D241</f>
        <v>0</v>
      </c>
      <c r="H241" s="21" t="s">
        <v>33</v>
      </c>
    </row>
    <row r="242" s="3" customFormat="1" ht="120" customHeight="1" spans="1:8">
      <c r="A242" s="16">
        <v>7</v>
      </c>
      <c r="B242" s="17"/>
      <c r="C242" s="18" t="s">
        <v>21</v>
      </c>
      <c r="D242" s="17">
        <v>2</v>
      </c>
      <c r="E242" s="17" t="s">
        <v>11</v>
      </c>
      <c r="F242" s="19"/>
      <c r="G242" s="20">
        <f t="shared" si="51"/>
        <v>0</v>
      </c>
      <c r="H242" s="21"/>
    </row>
    <row r="243" s="3" customFormat="1" ht="48" customHeight="1" spans="1:8">
      <c r="A243" s="16">
        <v>8</v>
      </c>
      <c r="B243" s="17"/>
      <c r="C243" s="18" t="s">
        <v>22</v>
      </c>
      <c r="D243" s="18">
        <v>1</v>
      </c>
      <c r="E243" s="18" t="s">
        <v>11</v>
      </c>
      <c r="F243" s="19"/>
      <c r="G243" s="20">
        <f t="shared" si="51"/>
        <v>0</v>
      </c>
      <c r="H243" s="21"/>
    </row>
    <row r="244" s="3" customFormat="1" customHeight="1" spans="1:8">
      <c r="A244" s="16">
        <v>9</v>
      </c>
      <c r="B244" s="17"/>
      <c r="C244" s="18" t="s">
        <v>23</v>
      </c>
      <c r="D244" s="18">
        <v>1</v>
      </c>
      <c r="E244" s="18" t="s">
        <v>24</v>
      </c>
      <c r="F244" s="19"/>
      <c r="G244" s="20">
        <f t="shared" si="51"/>
        <v>0</v>
      </c>
      <c r="H244" s="21"/>
    </row>
    <row r="245" s="3" customFormat="1" customHeight="1" spans="1:8">
      <c r="A245" s="16">
        <v>10</v>
      </c>
      <c r="B245" s="17"/>
      <c r="C245" s="22" t="s">
        <v>25</v>
      </c>
      <c r="D245" s="22"/>
      <c r="E245" s="22"/>
      <c r="F245" s="23"/>
      <c r="G245" s="20">
        <f>SUM(G236:G244)</f>
        <v>0</v>
      </c>
      <c r="H245" s="24"/>
    </row>
    <row r="246" s="3" customFormat="1" customHeight="1" spans="1:8">
      <c r="A246" s="16">
        <v>30</v>
      </c>
      <c r="B246" s="17" t="s">
        <v>71</v>
      </c>
      <c r="C246" s="18" t="s">
        <v>27</v>
      </c>
      <c r="D246" s="17">
        <v>2</v>
      </c>
      <c r="E246" s="17" t="s">
        <v>11</v>
      </c>
      <c r="F246" s="19"/>
      <c r="G246" s="20">
        <f t="shared" ref="G246:G250" si="52">D246*F246</f>
        <v>0</v>
      </c>
      <c r="H246" s="21"/>
    </row>
    <row r="247" s="3" customFormat="1" customHeight="1" spans="1:8">
      <c r="A247" s="16">
        <v>12</v>
      </c>
      <c r="B247" s="17"/>
      <c r="C247" s="18" t="s">
        <v>28</v>
      </c>
      <c r="D247" s="17">
        <v>1</v>
      </c>
      <c r="E247" s="17" t="s">
        <v>11</v>
      </c>
      <c r="F247" s="19" t="s">
        <v>29</v>
      </c>
      <c r="G247" s="20" t="s">
        <v>29</v>
      </c>
      <c r="H247" s="21" t="s">
        <v>30</v>
      </c>
    </row>
    <row r="248" s="3" customFormat="1" customHeight="1" spans="1:8">
      <c r="A248" s="16">
        <v>13</v>
      </c>
      <c r="B248" s="17"/>
      <c r="C248" s="18" t="s">
        <v>13</v>
      </c>
      <c r="D248" s="17">
        <v>1</v>
      </c>
      <c r="E248" s="17" t="s">
        <v>11</v>
      </c>
      <c r="F248" s="19"/>
      <c r="G248" s="20">
        <f t="shared" si="52"/>
        <v>0</v>
      </c>
      <c r="H248" s="21" t="s">
        <v>31</v>
      </c>
    </row>
    <row r="249" s="3" customFormat="1" customHeight="1" spans="1:8">
      <c r="A249" s="16">
        <v>14</v>
      </c>
      <c r="B249" s="17"/>
      <c r="C249" s="18" t="s">
        <v>15</v>
      </c>
      <c r="D249" s="17">
        <v>1</v>
      </c>
      <c r="E249" s="17" t="s">
        <v>11</v>
      </c>
      <c r="F249" s="19"/>
      <c r="G249" s="20">
        <f t="shared" si="52"/>
        <v>0</v>
      </c>
      <c r="H249" s="21" t="s">
        <v>16</v>
      </c>
    </row>
    <row r="250" s="3" customFormat="1" customHeight="1" spans="1:8">
      <c r="A250" s="16">
        <v>15</v>
      </c>
      <c r="B250" s="17"/>
      <c r="C250" s="18" t="s">
        <v>17</v>
      </c>
      <c r="D250" s="18">
        <v>2</v>
      </c>
      <c r="E250" s="18" t="s">
        <v>18</v>
      </c>
      <c r="F250" s="19"/>
      <c r="G250" s="20">
        <f t="shared" si="52"/>
        <v>0</v>
      </c>
      <c r="H250" s="21"/>
    </row>
    <row r="251" s="3" customFormat="1" customHeight="1" spans="1:8">
      <c r="A251" s="16">
        <v>16</v>
      </c>
      <c r="B251" s="17"/>
      <c r="C251" s="18" t="s">
        <v>19</v>
      </c>
      <c r="D251" s="18">
        <v>1</v>
      </c>
      <c r="E251" s="18" t="s">
        <v>20</v>
      </c>
      <c r="F251" s="19"/>
      <c r="G251" s="20">
        <f t="shared" ref="G251:G254" si="53">F251*D251</f>
        <v>0</v>
      </c>
      <c r="H251" s="21" t="s">
        <v>33</v>
      </c>
    </row>
    <row r="252" s="3" customFormat="1" ht="115" customHeight="1" spans="1:8">
      <c r="A252" s="16">
        <v>17</v>
      </c>
      <c r="B252" s="17"/>
      <c r="C252" s="18" t="s">
        <v>21</v>
      </c>
      <c r="D252" s="17">
        <v>2</v>
      </c>
      <c r="E252" s="17" t="s">
        <v>11</v>
      </c>
      <c r="F252" s="19"/>
      <c r="G252" s="20">
        <f t="shared" si="53"/>
        <v>0</v>
      </c>
      <c r="H252" s="21"/>
    </row>
    <row r="253" s="3" customFormat="1" customHeight="1" spans="1:8">
      <c r="A253" s="16">
        <v>18</v>
      </c>
      <c r="B253" s="17"/>
      <c r="C253" s="18" t="s">
        <v>22</v>
      </c>
      <c r="D253" s="18">
        <v>1</v>
      </c>
      <c r="E253" s="18" t="s">
        <v>11</v>
      </c>
      <c r="F253" s="19"/>
      <c r="G253" s="20">
        <f t="shared" si="53"/>
        <v>0</v>
      </c>
      <c r="H253" s="21"/>
    </row>
    <row r="254" s="3" customFormat="1" customHeight="1" spans="1:8">
      <c r="A254" s="16">
        <v>19</v>
      </c>
      <c r="B254" s="17"/>
      <c r="C254" s="18" t="s">
        <v>23</v>
      </c>
      <c r="D254" s="18">
        <v>1</v>
      </c>
      <c r="E254" s="18" t="s">
        <v>24</v>
      </c>
      <c r="F254" s="19"/>
      <c r="G254" s="20">
        <f t="shared" si="53"/>
        <v>0</v>
      </c>
      <c r="H254" s="21"/>
    </row>
    <row r="255" s="3" customFormat="1" customHeight="1" spans="1:8">
      <c r="A255" s="16">
        <v>20</v>
      </c>
      <c r="B255" s="17"/>
      <c r="C255" s="22" t="s">
        <v>25</v>
      </c>
      <c r="D255" s="22"/>
      <c r="E255" s="22"/>
      <c r="F255" s="23"/>
      <c r="G255" s="20">
        <f>SUM(G246:G254)</f>
        <v>0</v>
      </c>
      <c r="H255" s="24"/>
    </row>
    <row r="256" s="3" customFormat="1" customHeight="1" spans="1:8">
      <c r="A256" s="16">
        <v>31</v>
      </c>
      <c r="B256" s="17" t="s">
        <v>72</v>
      </c>
      <c r="C256" s="18" t="s">
        <v>27</v>
      </c>
      <c r="D256" s="17">
        <v>2</v>
      </c>
      <c r="E256" s="17" t="s">
        <v>11</v>
      </c>
      <c r="F256" s="19"/>
      <c r="G256" s="20">
        <f t="shared" ref="G256:G259" si="54">D256*F256</f>
        <v>0</v>
      </c>
      <c r="H256" s="21"/>
    </row>
    <row r="257" s="3" customFormat="1" customHeight="1" spans="1:8">
      <c r="A257" s="16">
        <v>22</v>
      </c>
      <c r="B257" s="17"/>
      <c r="C257" s="18" t="s">
        <v>28</v>
      </c>
      <c r="D257" s="17">
        <v>1</v>
      </c>
      <c r="E257" s="17" t="s">
        <v>11</v>
      </c>
      <c r="F257" s="19" t="s">
        <v>29</v>
      </c>
      <c r="G257" s="20" t="s">
        <v>29</v>
      </c>
      <c r="H257" s="21" t="s">
        <v>30</v>
      </c>
    </row>
    <row r="258" s="3" customFormat="1" customHeight="1" spans="1:8">
      <c r="A258" s="16">
        <v>23</v>
      </c>
      <c r="B258" s="17"/>
      <c r="C258" s="18" t="s">
        <v>13</v>
      </c>
      <c r="D258" s="17">
        <v>1</v>
      </c>
      <c r="E258" s="17" t="s">
        <v>11</v>
      </c>
      <c r="F258" s="19"/>
      <c r="G258" s="20">
        <f t="shared" si="54"/>
        <v>0</v>
      </c>
      <c r="H258" s="21" t="s">
        <v>31</v>
      </c>
    </row>
    <row r="259" s="3" customFormat="1" customHeight="1" spans="1:8">
      <c r="A259" s="16">
        <v>24</v>
      </c>
      <c r="B259" s="17"/>
      <c r="C259" s="18" t="s">
        <v>32</v>
      </c>
      <c r="D259" s="18">
        <v>2</v>
      </c>
      <c r="E259" s="18" t="s">
        <v>18</v>
      </c>
      <c r="F259" s="19"/>
      <c r="G259" s="20">
        <f t="shared" si="54"/>
        <v>0</v>
      </c>
      <c r="H259" s="21"/>
    </row>
    <row r="260" s="3" customFormat="1" customHeight="1" spans="1:8">
      <c r="A260" s="16">
        <v>25</v>
      </c>
      <c r="B260" s="17"/>
      <c r="C260" s="18" t="s">
        <v>19</v>
      </c>
      <c r="D260" s="18">
        <v>1</v>
      </c>
      <c r="E260" s="18" t="s">
        <v>20</v>
      </c>
      <c r="F260" s="19"/>
      <c r="G260" s="20">
        <f t="shared" ref="G260:G262" si="55">F260*D260</f>
        <v>0</v>
      </c>
      <c r="H260" s="21" t="s">
        <v>33</v>
      </c>
    </row>
    <row r="261" s="3" customFormat="1" customHeight="1" spans="1:8">
      <c r="A261" s="16">
        <v>26</v>
      </c>
      <c r="B261" s="17"/>
      <c r="C261" s="18" t="s">
        <v>22</v>
      </c>
      <c r="D261" s="18">
        <v>1</v>
      </c>
      <c r="E261" s="18" t="s">
        <v>11</v>
      </c>
      <c r="F261" s="19"/>
      <c r="G261" s="20">
        <f t="shared" si="55"/>
        <v>0</v>
      </c>
      <c r="H261" s="21"/>
    </row>
    <row r="262" s="3" customFormat="1" customHeight="1" spans="1:8">
      <c r="A262" s="16">
        <v>27</v>
      </c>
      <c r="B262" s="17"/>
      <c r="C262" s="18" t="s">
        <v>23</v>
      </c>
      <c r="D262" s="18">
        <v>1</v>
      </c>
      <c r="E262" s="18" t="s">
        <v>24</v>
      </c>
      <c r="F262" s="19"/>
      <c r="G262" s="20">
        <f t="shared" si="55"/>
        <v>0</v>
      </c>
      <c r="H262" s="21"/>
    </row>
    <row r="263" s="3" customFormat="1" customHeight="1" spans="1:8">
      <c r="A263" s="16">
        <v>28</v>
      </c>
      <c r="B263" s="17"/>
      <c r="C263" s="22" t="s">
        <v>25</v>
      </c>
      <c r="D263" s="22"/>
      <c r="E263" s="22"/>
      <c r="F263" s="23"/>
      <c r="G263" s="20">
        <f>SUM(G256:G262)</f>
        <v>0</v>
      </c>
      <c r="H263" s="24"/>
    </row>
    <row r="264" s="3" customFormat="1" customHeight="1" spans="1:8">
      <c r="A264" s="16">
        <v>32</v>
      </c>
      <c r="B264" s="17" t="s">
        <v>73</v>
      </c>
      <c r="C264" s="18" t="s">
        <v>27</v>
      </c>
      <c r="D264" s="17">
        <v>2</v>
      </c>
      <c r="E264" s="17" t="s">
        <v>11</v>
      </c>
      <c r="F264" s="19"/>
      <c r="G264" s="20">
        <f t="shared" ref="G264:G267" si="56">D264*F264</f>
        <v>0</v>
      </c>
      <c r="H264" s="21"/>
    </row>
    <row r="265" s="3" customFormat="1" customHeight="1" spans="1:8">
      <c r="A265" s="16">
        <v>2</v>
      </c>
      <c r="B265" s="17"/>
      <c r="C265" s="18" t="s">
        <v>28</v>
      </c>
      <c r="D265" s="17">
        <v>1</v>
      </c>
      <c r="E265" s="17" t="s">
        <v>11</v>
      </c>
      <c r="F265" s="19" t="s">
        <v>29</v>
      </c>
      <c r="G265" s="20" t="s">
        <v>29</v>
      </c>
      <c r="H265" s="21" t="s">
        <v>30</v>
      </c>
    </row>
    <row r="266" s="3" customFormat="1" customHeight="1" spans="1:8">
      <c r="A266" s="16">
        <v>3</v>
      </c>
      <c r="B266" s="17"/>
      <c r="C266" s="18" t="s">
        <v>13</v>
      </c>
      <c r="D266" s="17">
        <v>1</v>
      </c>
      <c r="E266" s="17" t="s">
        <v>11</v>
      </c>
      <c r="F266" s="19"/>
      <c r="G266" s="20">
        <f t="shared" si="56"/>
        <v>0</v>
      </c>
      <c r="H266" s="21" t="s">
        <v>31</v>
      </c>
    </row>
    <row r="267" s="3" customFormat="1" customHeight="1" spans="1:8">
      <c r="A267" s="16">
        <v>4</v>
      </c>
      <c r="B267" s="17"/>
      <c r="C267" s="18" t="s">
        <v>32</v>
      </c>
      <c r="D267" s="18">
        <v>2</v>
      </c>
      <c r="E267" s="18" t="s">
        <v>18</v>
      </c>
      <c r="F267" s="19"/>
      <c r="G267" s="20">
        <f t="shared" si="56"/>
        <v>0</v>
      </c>
      <c r="H267" s="21"/>
    </row>
    <row r="268" s="3" customFormat="1" customHeight="1" spans="1:8">
      <c r="A268" s="16">
        <v>5</v>
      </c>
      <c r="B268" s="17"/>
      <c r="C268" s="18" t="s">
        <v>19</v>
      </c>
      <c r="D268" s="18">
        <v>1</v>
      </c>
      <c r="E268" s="18" t="s">
        <v>20</v>
      </c>
      <c r="F268" s="19"/>
      <c r="G268" s="20">
        <f t="shared" ref="G268:G270" si="57">F268*D268</f>
        <v>0</v>
      </c>
      <c r="H268" s="21" t="s">
        <v>33</v>
      </c>
    </row>
    <row r="269" s="3" customFormat="1" customHeight="1" spans="1:8">
      <c r="A269" s="16">
        <v>6</v>
      </c>
      <c r="B269" s="17"/>
      <c r="C269" s="18" t="s">
        <v>22</v>
      </c>
      <c r="D269" s="18">
        <v>1</v>
      </c>
      <c r="E269" s="18" t="s">
        <v>11</v>
      </c>
      <c r="F269" s="19"/>
      <c r="G269" s="20">
        <f t="shared" si="57"/>
        <v>0</v>
      </c>
      <c r="H269" s="21"/>
    </row>
    <row r="270" s="3" customFormat="1" customHeight="1" spans="1:8">
      <c r="A270" s="16">
        <v>7</v>
      </c>
      <c r="B270" s="17"/>
      <c r="C270" s="18" t="s">
        <v>23</v>
      </c>
      <c r="D270" s="18">
        <v>1</v>
      </c>
      <c r="E270" s="18" t="s">
        <v>24</v>
      </c>
      <c r="F270" s="19"/>
      <c r="G270" s="20">
        <f t="shared" si="57"/>
        <v>0</v>
      </c>
      <c r="H270" s="21"/>
    </row>
    <row r="271" s="3" customFormat="1" customHeight="1" spans="1:8">
      <c r="A271" s="16">
        <v>8</v>
      </c>
      <c r="B271" s="17"/>
      <c r="C271" s="22" t="s">
        <v>25</v>
      </c>
      <c r="D271" s="22"/>
      <c r="E271" s="22"/>
      <c r="F271" s="23"/>
      <c r="G271" s="20">
        <f>SUM(G264:G270)</f>
        <v>0</v>
      </c>
      <c r="H271" s="24"/>
    </row>
    <row r="272" s="3" customFormat="1" customHeight="1" spans="1:8">
      <c r="A272" s="16">
        <v>33</v>
      </c>
      <c r="B272" s="17" t="s">
        <v>74</v>
      </c>
      <c r="C272" s="18" t="s">
        <v>27</v>
      </c>
      <c r="D272" s="17">
        <v>2</v>
      </c>
      <c r="E272" s="17" t="s">
        <v>11</v>
      </c>
      <c r="F272" s="19"/>
      <c r="G272" s="20">
        <f t="shared" ref="G272:G275" si="58">D272*F272</f>
        <v>0</v>
      </c>
      <c r="H272" s="21"/>
    </row>
    <row r="273" s="3" customFormat="1" customHeight="1" spans="1:8">
      <c r="A273" s="16">
        <v>10</v>
      </c>
      <c r="B273" s="17"/>
      <c r="C273" s="18" t="s">
        <v>28</v>
      </c>
      <c r="D273" s="17">
        <v>1</v>
      </c>
      <c r="E273" s="17" t="s">
        <v>11</v>
      </c>
      <c r="F273" s="19" t="s">
        <v>29</v>
      </c>
      <c r="G273" s="20" t="s">
        <v>29</v>
      </c>
      <c r="H273" s="21" t="s">
        <v>30</v>
      </c>
    </row>
    <row r="274" s="3" customFormat="1" customHeight="1" spans="1:8">
      <c r="A274" s="16">
        <v>11</v>
      </c>
      <c r="B274" s="17"/>
      <c r="C274" s="18" t="s">
        <v>13</v>
      </c>
      <c r="D274" s="17">
        <v>1</v>
      </c>
      <c r="E274" s="17" t="s">
        <v>11</v>
      </c>
      <c r="F274" s="19"/>
      <c r="G274" s="20">
        <f t="shared" si="58"/>
        <v>0</v>
      </c>
      <c r="H274" s="21" t="s">
        <v>31</v>
      </c>
    </row>
    <row r="275" s="3" customFormat="1" customHeight="1" spans="1:8">
      <c r="A275" s="16">
        <v>12</v>
      </c>
      <c r="B275" s="17"/>
      <c r="C275" s="18" t="s">
        <v>32</v>
      </c>
      <c r="D275" s="18">
        <v>2</v>
      </c>
      <c r="E275" s="18" t="s">
        <v>18</v>
      </c>
      <c r="F275" s="19"/>
      <c r="G275" s="20">
        <f t="shared" si="58"/>
        <v>0</v>
      </c>
      <c r="H275" s="21"/>
    </row>
    <row r="276" s="3" customFormat="1" customHeight="1" spans="1:8">
      <c r="A276" s="16">
        <v>13</v>
      </c>
      <c r="B276" s="17"/>
      <c r="C276" s="18" t="s">
        <v>19</v>
      </c>
      <c r="D276" s="18">
        <v>1</v>
      </c>
      <c r="E276" s="18" t="s">
        <v>20</v>
      </c>
      <c r="F276" s="19"/>
      <c r="G276" s="20">
        <f t="shared" ref="G276:G278" si="59">F276*D276</f>
        <v>0</v>
      </c>
      <c r="H276" s="21" t="s">
        <v>33</v>
      </c>
    </row>
    <row r="277" s="3" customFormat="1" customHeight="1" spans="1:8">
      <c r="A277" s="16">
        <v>14</v>
      </c>
      <c r="B277" s="17"/>
      <c r="C277" s="18" t="s">
        <v>22</v>
      </c>
      <c r="D277" s="18">
        <v>1</v>
      </c>
      <c r="E277" s="18" t="s">
        <v>11</v>
      </c>
      <c r="F277" s="19"/>
      <c r="G277" s="20">
        <f t="shared" si="59"/>
        <v>0</v>
      </c>
      <c r="H277" s="21"/>
    </row>
    <row r="278" s="3" customFormat="1" customHeight="1" spans="1:8">
      <c r="A278" s="16">
        <v>15</v>
      </c>
      <c r="B278" s="17"/>
      <c r="C278" s="18" t="s">
        <v>23</v>
      </c>
      <c r="D278" s="18">
        <v>1</v>
      </c>
      <c r="E278" s="18" t="s">
        <v>24</v>
      </c>
      <c r="F278" s="19"/>
      <c r="G278" s="20">
        <f t="shared" si="59"/>
        <v>0</v>
      </c>
      <c r="H278" s="21"/>
    </row>
    <row r="279" s="3" customFormat="1" customHeight="1" spans="1:8">
      <c r="A279" s="16">
        <v>16</v>
      </c>
      <c r="B279" s="17"/>
      <c r="C279" s="22" t="s">
        <v>25</v>
      </c>
      <c r="D279" s="22"/>
      <c r="E279" s="22"/>
      <c r="F279" s="23"/>
      <c r="G279" s="20">
        <f>SUM(G272:G278)</f>
        <v>0</v>
      </c>
      <c r="H279" s="24"/>
    </row>
    <row r="280" s="3" customFormat="1" customHeight="1" spans="1:8">
      <c r="A280" s="16">
        <v>34</v>
      </c>
      <c r="B280" s="17" t="s">
        <v>75</v>
      </c>
      <c r="C280" s="18" t="s">
        <v>27</v>
      </c>
      <c r="D280" s="17">
        <v>2</v>
      </c>
      <c r="E280" s="17" t="s">
        <v>11</v>
      </c>
      <c r="F280" s="19"/>
      <c r="G280" s="20">
        <f t="shared" ref="G280:G283" si="60">D280*F280</f>
        <v>0</v>
      </c>
      <c r="H280" s="21"/>
    </row>
    <row r="281" s="3" customFormat="1" customHeight="1" spans="1:8">
      <c r="A281" s="16">
        <v>18</v>
      </c>
      <c r="B281" s="17"/>
      <c r="C281" s="18" t="s">
        <v>28</v>
      </c>
      <c r="D281" s="17">
        <v>1</v>
      </c>
      <c r="E281" s="17" t="s">
        <v>11</v>
      </c>
      <c r="F281" s="19" t="s">
        <v>29</v>
      </c>
      <c r="G281" s="20" t="s">
        <v>29</v>
      </c>
      <c r="H281" s="21" t="s">
        <v>30</v>
      </c>
    </row>
    <row r="282" s="3" customFormat="1" customHeight="1" spans="1:8">
      <c r="A282" s="16">
        <v>19</v>
      </c>
      <c r="B282" s="17"/>
      <c r="C282" s="18" t="s">
        <v>13</v>
      </c>
      <c r="D282" s="17">
        <v>1</v>
      </c>
      <c r="E282" s="17" t="s">
        <v>11</v>
      </c>
      <c r="F282" s="19"/>
      <c r="G282" s="20">
        <f t="shared" si="60"/>
        <v>0</v>
      </c>
      <c r="H282" s="21" t="s">
        <v>31</v>
      </c>
    </row>
    <row r="283" s="3" customFormat="1" customHeight="1" spans="1:8">
      <c r="A283" s="16">
        <v>20</v>
      </c>
      <c r="B283" s="17"/>
      <c r="C283" s="18" t="s">
        <v>32</v>
      </c>
      <c r="D283" s="18">
        <v>2</v>
      </c>
      <c r="E283" s="18" t="s">
        <v>18</v>
      </c>
      <c r="F283" s="19"/>
      <c r="G283" s="20">
        <f t="shared" si="60"/>
        <v>0</v>
      </c>
      <c r="H283" s="21"/>
    </row>
    <row r="284" s="3" customFormat="1" customHeight="1" spans="1:8">
      <c r="A284" s="16">
        <v>21</v>
      </c>
      <c r="B284" s="17"/>
      <c r="C284" s="18" t="s">
        <v>19</v>
      </c>
      <c r="D284" s="18">
        <v>1</v>
      </c>
      <c r="E284" s="18" t="s">
        <v>20</v>
      </c>
      <c r="F284" s="19"/>
      <c r="G284" s="20">
        <f t="shared" ref="G284:G286" si="61">F284*D284</f>
        <v>0</v>
      </c>
      <c r="H284" s="21" t="s">
        <v>33</v>
      </c>
    </row>
    <row r="285" s="3" customFormat="1" customHeight="1" spans="1:8">
      <c r="A285" s="16">
        <v>22</v>
      </c>
      <c r="B285" s="17"/>
      <c r="C285" s="18" t="s">
        <v>22</v>
      </c>
      <c r="D285" s="18">
        <v>1</v>
      </c>
      <c r="E285" s="18" t="s">
        <v>11</v>
      </c>
      <c r="F285" s="19"/>
      <c r="G285" s="20">
        <f t="shared" si="61"/>
        <v>0</v>
      </c>
      <c r="H285" s="21"/>
    </row>
    <row r="286" s="3" customFormat="1" customHeight="1" spans="1:8">
      <c r="A286" s="16">
        <v>23</v>
      </c>
      <c r="B286" s="17"/>
      <c r="C286" s="18" t="s">
        <v>23</v>
      </c>
      <c r="D286" s="18">
        <v>1</v>
      </c>
      <c r="E286" s="18" t="s">
        <v>24</v>
      </c>
      <c r="F286" s="19"/>
      <c r="G286" s="20">
        <f t="shared" si="61"/>
        <v>0</v>
      </c>
      <c r="H286" s="21"/>
    </row>
    <row r="287" s="3" customFormat="1" customHeight="1" spans="1:8">
      <c r="A287" s="16">
        <v>24</v>
      </c>
      <c r="B287" s="17"/>
      <c r="C287" s="22" t="s">
        <v>25</v>
      </c>
      <c r="D287" s="22"/>
      <c r="E287" s="22"/>
      <c r="F287" s="23"/>
      <c r="G287" s="20">
        <f>SUM(G280:G286)</f>
        <v>0</v>
      </c>
      <c r="H287" s="24"/>
    </row>
    <row r="288" s="3" customFormat="1" customHeight="1" spans="1:8">
      <c r="A288" s="16">
        <v>35</v>
      </c>
      <c r="B288" s="17" t="s">
        <v>76</v>
      </c>
      <c r="C288" s="18" t="s">
        <v>27</v>
      </c>
      <c r="D288" s="17">
        <v>2</v>
      </c>
      <c r="E288" s="17" t="s">
        <v>11</v>
      </c>
      <c r="F288" s="19"/>
      <c r="G288" s="20">
        <f t="shared" ref="G288:G292" si="62">D288*F288</f>
        <v>0</v>
      </c>
      <c r="H288" s="21"/>
    </row>
    <row r="289" s="3" customFormat="1" customHeight="1" spans="1:8">
      <c r="A289" s="16">
        <v>26</v>
      </c>
      <c r="B289" s="17"/>
      <c r="C289" s="18" t="s">
        <v>28</v>
      </c>
      <c r="D289" s="17">
        <v>1</v>
      </c>
      <c r="E289" s="17" t="s">
        <v>11</v>
      </c>
      <c r="F289" s="19" t="s">
        <v>29</v>
      </c>
      <c r="G289" s="20" t="s">
        <v>29</v>
      </c>
      <c r="H289" s="21" t="s">
        <v>30</v>
      </c>
    </row>
    <row r="290" s="3" customFormat="1" customHeight="1" spans="1:8">
      <c r="A290" s="16">
        <v>27</v>
      </c>
      <c r="B290" s="17"/>
      <c r="C290" s="18" t="s">
        <v>13</v>
      </c>
      <c r="D290" s="17">
        <v>1</v>
      </c>
      <c r="E290" s="17" t="s">
        <v>11</v>
      </c>
      <c r="F290" s="19"/>
      <c r="G290" s="20">
        <f t="shared" si="62"/>
        <v>0</v>
      </c>
      <c r="H290" s="21" t="s">
        <v>31</v>
      </c>
    </row>
    <row r="291" s="3" customFormat="1" customHeight="1" spans="1:8">
      <c r="A291" s="16">
        <v>28</v>
      </c>
      <c r="B291" s="17"/>
      <c r="C291" s="18" t="s">
        <v>15</v>
      </c>
      <c r="D291" s="17">
        <v>1</v>
      </c>
      <c r="E291" s="17" t="s">
        <v>11</v>
      </c>
      <c r="F291" s="19"/>
      <c r="G291" s="20">
        <f t="shared" si="62"/>
        <v>0</v>
      </c>
      <c r="H291" s="21" t="s">
        <v>16</v>
      </c>
    </row>
    <row r="292" s="3" customFormat="1" customHeight="1" spans="1:8">
      <c r="A292" s="16">
        <v>29</v>
      </c>
      <c r="B292" s="17"/>
      <c r="C292" s="18" t="s">
        <v>17</v>
      </c>
      <c r="D292" s="18">
        <v>2</v>
      </c>
      <c r="E292" s="18" t="s">
        <v>18</v>
      </c>
      <c r="F292" s="19"/>
      <c r="G292" s="20">
        <f t="shared" si="62"/>
        <v>0</v>
      </c>
      <c r="H292" s="21"/>
    </row>
    <row r="293" s="3" customFormat="1" customHeight="1" spans="1:8">
      <c r="A293" s="16">
        <v>30</v>
      </c>
      <c r="B293" s="17"/>
      <c r="C293" s="18" t="s">
        <v>19</v>
      </c>
      <c r="D293" s="18">
        <v>1</v>
      </c>
      <c r="E293" s="18" t="s">
        <v>20</v>
      </c>
      <c r="F293" s="19"/>
      <c r="G293" s="20">
        <f t="shared" ref="G293:G296" si="63">F293*D293</f>
        <v>0</v>
      </c>
      <c r="H293" s="21" t="s">
        <v>33</v>
      </c>
    </row>
    <row r="294" s="3" customFormat="1" ht="112" customHeight="1" spans="1:8">
      <c r="A294" s="16">
        <v>31</v>
      </c>
      <c r="B294" s="17"/>
      <c r="C294" s="18" t="s">
        <v>21</v>
      </c>
      <c r="D294" s="17">
        <v>2</v>
      </c>
      <c r="E294" s="17" t="s">
        <v>11</v>
      </c>
      <c r="F294" s="19"/>
      <c r="G294" s="20">
        <f t="shared" si="63"/>
        <v>0</v>
      </c>
      <c r="H294" s="21"/>
    </row>
    <row r="295" s="3" customFormat="1" customHeight="1" spans="1:8">
      <c r="A295" s="16">
        <v>32</v>
      </c>
      <c r="B295" s="17"/>
      <c r="C295" s="18" t="s">
        <v>22</v>
      </c>
      <c r="D295" s="18">
        <v>1</v>
      </c>
      <c r="E295" s="18" t="s">
        <v>11</v>
      </c>
      <c r="F295" s="19"/>
      <c r="G295" s="20">
        <f t="shared" si="63"/>
        <v>0</v>
      </c>
      <c r="H295" s="21"/>
    </row>
    <row r="296" s="3" customFormat="1" customHeight="1" spans="1:8">
      <c r="A296" s="16">
        <v>33</v>
      </c>
      <c r="B296" s="17"/>
      <c r="C296" s="18" t="s">
        <v>23</v>
      </c>
      <c r="D296" s="18">
        <v>1</v>
      </c>
      <c r="E296" s="18" t="s">
        <v>24</v>
      </c>
      <c r="F296" s="19"/>
      <c r="G296" s="20">
        <f t="shared" si="63"/>
        <v>0</v>
      </c>
      <c r="H296" s="21"/>
    </row>
    <row r="297" s="3" customFormat="1" customHeight="1" spans="1:8">
      <c r="A297" s="16">
        <v>34</v>
      </c>
      <c r="B297" s="17"/>
      <c r="C297" s="22" t="s">
        <v>25</v>
      </c>
      <c r="D297" s="22"/>
      <c r="E297" s="22"/>
      <c r="F297" s="23"/>
      <c r="G297" s="20">
        <f>SUM(G288:G296)</f>
        <v>0</v>
      </c>
      <c r="H297" s="24"/>
    </row>
    <row r="298" s="3" customFormat="1" customHeight="1" spans="1:8">
      <c r="A298" s="16">
        <v>36</v>
      </c>
      <c r="B298" s="17" t="s">
        <v>77</v>
      </c>
      <c r="C298" s="18" t="s">
        <v>27</v>
      </c>
      <c r="D298" s="17">
        <v>2</v>
      </c>
      <c r="E298" s="17" t="s">
        <v>11</v>
      </c>
      <c r="F298" s="19"/>
      <c r="G298" s="20">
        <f t="shared" ref="G298:G301" si="64">D298*F298</f>
        <v>0</v>
      </c>
      <c r="H298" s="21"/>
    </row>
    <row r="299" s="3" customFormat="1" customHeight="1" spans="1:8">
      <c r="A299" s="16">
        <v>36</v>
      </c>
      <c r="B299" s="17"/>
      <c r="C299" s="18" t="s">
        <v>28</v>
      </c>
      <c r="D299" s="17">
        <v>1</v>
      </c>
      <c r="E299" s="17" t="s">
        <v>11</v>
      </c>
      <c r="F299" s="19" t="s">
        <v>29</v>
      </c>
      <c r="G299" s="20" t="s">
        <v>29</v>
      </c>
      <c r="H299" s="21" t="s">
        <v>30</v>
      </c>
    </row>
    <row r="300" s="3" customFormat="1" customHeight="1" spans="1:8">
      <c r="A300" s="16">
        <v>37</v>
      </c>
      <c r="B300" s="17"/>
      <c r="C300" s="18" t="s">
        <v>13</v>
      </c>
      <c r="D300" s="17">
        <v>1</v>
      </c>
      <c r="E300" s="17" t="s">
        <v>11</v>
      </c>
      <c r="F300" s="19"/>
      <c r="G300" s="20">
        <f t="shared" si="64"/>
        <v>0</v>
      </c>
      <c r="H300" s="21" t="s">
        <v>31</v>
      </c>
    </row>
    <row r="301" s="3" customFormat="1" customHeight="1" spans="1:8">
      <c r="A301" s="16">
        <v>38</v>
      </c>
      <c r="B301" s="17"/>
      <c r="C301" s="18" t="s">
        <v>48</v>
      </c>
      <c r="D301" s="18">
        <v>2</v>
      </c>
      <c r="E301" s="18" t="s">
        <v>18</v>
      </c>
      <c r="F301" s="19"/>
      <c r="G301" s="20">
        <f t="shared" si="64"/>
        <v>0</v>
      </c>
      <c r="H301" s="21"/>
    </row>
    <row r="302" s="3" customFormat="1" customHeight="1" spans="1:8">
      <c r="A302" s="16">
        <v>39</v>
      </c>
      <c r="B302" s="17"/>
      <c r="C302" s="18" t="s">
        <v>19</v>
      </c>
      <c r="D302" s="18">
        <v>1</v>
      </c>
      <c r="E302" s="18" t="s">
        <v>20</v>
      </c>
      <c r="F302" s="19"/>
      <c r="G302" s="20">
        <f t="shared" ref="G302:G304" si="65">F302*D302</f>
        <v>0</v>
      </c>
      <c r="H302" s="21" t="s">
        <v>33</v>
      </c>
    </row>
    <row r="303" s="3" customFormat="1" customHeight="1" spans="1:8">
      <c r="A303" s="16">
        <v>40</v>
      </c>
      <c r="B303" s="17"/>
      <c r="C303" s="18" t="s">
        <v>22</v>
      </c>
      <c r="D303" s="18">
        <v>1</v>
      </c>
      <c r="E303" s="18" t="s">
        <v>11</v>
      </c>
      <c r="F303" s="19"/>
      <c r="G303" s="20">
        <f t="shared" si="65"/>
        <v>0</v>
      </c>
      <c r="H303" s="21"/>
    </row>
    <row r="304" s="3" customFormat="1" customHeight="1" spans="1:8">
      <c r="A304" s="16">
        <v>41</v>
      </c>
      <c r="B304" s="17"/>
      <c r="C304" s="18" t="s">
        <v>23</v>
      </c>
      <c r="D304" s="18">
        <v>1</v>
      </c>
      <c r="E304" s="18" t="s">
        <v>24</v>
      </c>
      <c r="F304" s="19"/>
      <c r="G304" s="20">
        <f t="shared" si="65"/>
        <v>0</v>
      </c>
      <c r="H304" s="21"/>
    </row>
    <row r="305" s="3" customFormat="1" customHeight="1" spans="1:8">
      <c r="A305" s="16">
        <v>42</v>
      </c>
      <c r="B305" s="17"/>
      <c r="C305" s="22" t="s">
        <v>25</v>
      </c>
      <c r="D305" s="22"/>
      <c r="E305" s="22"/>
      <c r="F305" s="23"/>
      <c r="G305" s="20">
        <f>SUM(G298:G304)</f>
        <v>0</v>
      </c>
      <c r="H305" s="24"/>
    </row>
    <row r="306" s="3" customFormat="1" customHeight="1" spans="1:8">
      <c r="A306" s="16">
        <v>37</v>
      </c>
      <c r="B306" s="17" t="s">
        <v>78</v>
      </c>
      <c r="C306" s="18" t="s">
        <v>27</v>
      </c>
      <c r="D306" s="17">
        <v>2</v>
      </c>
      <c r="E306" s="17" t="s">
        <v>11</v>
      </c>
      <c r="F306" s="19"/>
      <c r="G306" s="20">
        <f t="shared" ref="G306:G310" si="66">D306*F306</f>
        <v>0</v>
      </c>
      <c r="H306" s="21"/>
    </row>
    <row r="307" s="3" customFormat="1" customHeight="1" spans="1:8">
      <c r="A307" s="16">
        <v>2</v>
      </c>
      <c r="B307" s="17"/>
      <c r="C307" s="18" t="s">
        <v>28</v>
      </c>
      <c r="D307" s="17">
        <v>1</v>
      </c>
      <c r="E307" s="17" t="s">
        <v>11</v>
      </c>
      <c r="F307" s="19" t="s">
        <v>29</v>
      </c>
      <c r="G307" s="20" t="s">
        <v>29</v>
      </c>
      <c r="H307" s="21" t="s">
        <v>30</v>
      </c>
    </row>
    <row r="308" s="3" customFormat="1" customHeight="1" spans="1:8">
      <c r="A308" s="16">
        <v>3</v>
      </c>
      <c r="B308" s="17"/>
      <c r="C308" s="18" t="s">
        <v>13</v>
      </c>
      <c r="D308" s="17">
        <v>1</v>
      </c>
      <c r="E308" s="17" t="s">
        <v>11</v>
      </c>
      <c r="F308" s="19"/>
      <c r="G308" s="20">
        <f t="shared" si="66"/>
        <v>0</v>
      </c>
      <c r="H308" s="21" t="s">
        <v>31</v>
      </c>
    </row>
    <row r="309" s="3" customFormat="1" customHeight="1" spans="1:8">
      <c r="A309" s="16">
        <v>4</v>
      </c>
      <c r="B309" s="17"/>
      <c r="C309" s="18" t="s">
        <v>15</v>
      </c>
      <c r="D309" s="17">
        <v>1</v>
      </c>
      <c r="E309" s="17" t="s">
        <v>11</v>
      </c>
      <c r="F309" s="19"/>
      <c r="G309" s="20">
        <f t="shared" si="66"/>
        <v>0</v>
      </c>
      <c r="H309" s="21" t="s">
        <v>16</v>
      </c>
    </row>
    <row r="310" s="3" customFormat="1" customHeight="1" spans="1:8">
      <c r="A310" s="16">
        <v>5</v>
      </c>
      <c r="B310" s="17"/>
      <c r="C310" s="18" t="s">
        <v>17</v>
      </c>
      <c r="D310" s="18">
        <v>2</v>
      </c>
      <c r="E310" s="18" t="s">
        <v>18</v>
      </c>
      <c r="F310" s="19"/>
      <c r="G310" s="20">
        <f t="shared" si="66"/>
        <v>0</v>
      </c>
      <c r="H310" s="21"/>
    </row>
    <row r="311" s="3" customFormat="1" customHeight="1" spans="1:8">
      <c r="A311" s="16">
        <v>6</v>
      </c>
      <c r="B311" s="17"/>
      <c r="C311" s="18" t="s">
        <v>19</v>
      </c>
      <c r="D311" s="18">
        <v>1</v>
      </c>
      <c r="E311" s="18" t="s">
        <v>20</v>
      </c>
      <c r="F311" s="19"/>
      <c r="G311" s="20">
        <f t="shared" ref="G311:G314" si="67">F311*D311</f>
        <v>0</v>
      </c>
      <c r="H311" s="21" t="s">
        <v>33</v>
      </c>
    </row>
    <row r="312" s="3" customFormat="1" ht="112" customHeight="1" spans="1:8">
      <c r="A312" s="16">
        <v>7</v>
      </c>
      <c r="B312" s="17"/>
      <c r="C312" s="18" t="s">
        <v>21</v>
      </c>
      <c r="D312" s="17">
        <v>2</v>
      </c>
      <c r="E312" s="17" t="s">
        <v>11</v>
      </c>
      <c r="F312" s="19"/>
      <c r="G312" s="20">
        <f t="shared" si="67"/>
        <v>0</v>
      </c>
      <c r="H312" s="21"/>
    </row>
    <row r="313" s="3" customFormat="1" ht="44" customHeight="1" spans="1:8">
      <c r="A313" s="16">
        <v>8</v>
      </c>
      <c r="B313" s="17"/>
      <c r="C313" s="18" t="s">
        <v>22</v>
      </c>
      <c r="D313" s="18">
        <v>1</v>
      </c>
      <c r="E313" s="18" t="s">
        <v>11</v>
      </c>
      <c r="F313" s="19"/>
      <c r="G313" s="20">
        <f t="shared" si="67"/>
        <v>0</v>
      </c>
      <c r="H313" s="21"/>
    </row>
    <row r="314" s="3" customFormat="1" customHeight="1" spans="1:8">
      <c r="A314" s="16">
        <v>9</v>
      </c>
      <c r="B314" s="17"/>
      <c r="C314" s="18" t="s">
        <v>23</v>
      </c>
      <c r="D314" s="18">
        <v>1</v>
      </c>
      <c r="E314" s="18" t="s">
        <v>24</v>
      </c>
      <c r="F314" s="19"/>
      <c r="G314" s="20">
        <f t="shared" si="67"/>
        <v>0</v>
      </c>
      <c r="H314" s="21"/>
    </row>
    <row r="315" s="3" customFormat="1" customHeight="1" spans="1:8">
      <c r="A315" s="16">
        <v>10</v>
      </c>
      <c r="B315" s="17"/>
      <c r="C315" s="22" t="s">
        <v>25</v>
      </c>
      <c r="D315" s="22"/>
      <c r="E315" s="22"/>
      <c r="F315" s="23"/>
      <c r="G315" s="20">
        <f>SUM(G306:G314)</f>
        <v>0</v>
      </c>
      <c r="H315" s="24"/>
    </row>
    <row r="316" s="3" customFormat="1" customHeight="1" spans="1:8">
      <c r="A316" s="16">
        <v>38</v>
      </c>
      <c r="B316" s="17" t="s">
        <v>79</v>
      </c>
      <c r="C316" s="18" t="s">
        <v>27</v>
      </c>
      <c r="D316" s="17">
        <v>2</v>
      </c>
      <c r="E316" s="17" t="s">
        <v>11</v>
      </c>
      <c r="F316" s="19"/>
      <c r="G316" s="20">
        <f t="shared" ref="G316:G319" si="68">D316*F316</f>
        <v>0</v>
      </c>
      <c r="H316" s="21"/>
    </row>
    <row r="317" s="3" customFormat="1" customHeight="1" spans="1:8">
      <c r="A317" s="16">
        <v>12</v>
      </c>
      <c r="B317" s="17"/>
      <c r="C317" s="18" t="s">
        <v>28</v>
      </c>
      <c r="D317" s="17">
        <v>1</v>
      </c>
      <c r="E317" s="17" t="s">
        <v>11</v>
      </c>
      <c r="F317" s="19" t="s">
        <v>29</v>
      </c>
      <c r="G317" s="20" t="s">
        <v>29</v>
      </c>
      <c r="H317" s="21" t="s">
        <v>30</v>
      </c>
    </row>
    <row r="318" s="3" customFormat="1" customHeight="1" spans="1:8">
      <c r="A318" s="16">
        <v>13</v>
      </c>
      <c r="B318" s="17"/>
      <c r="C318" s="18" t="s">
        <v>13</v>
      </c>
      <c r="D318" s="17">
        <v>1</v>
      </c>
      <c r="E318" s="17" t="s">
        <v>11</v>
      </c>
      <c r="F318" s="19"/>
      <c r="G318" s="20">
        <f t="shared" si="68"/>
        <v>0</v>
      </c>
      <c r="H318" s="21" t="s">
        <v>31</v>
      </c>
    </row>
    <row r="319" s="3" customFormat="1" customHeight="1" spans="1:8">
      <c r="A319" s="16">
        <v>14</v>
      </c>
      <c r="B319" s="17"/>
      <c r="C319" s="18" t="s">
        <v>32</v>
      </c>
      <c r="D319" s="18">
        <v>2</v>
      </c>
      <c r="E319" s="18" t="s">
        <v>18</v>
      </c>
      <c r="F319" s="19"/>
      <c r="G319" s="20">
        <f t="shared" si="68"/>
        <v>0</v>
      </c>
      <c r="H319" s="21"/>
    </row>
    <row r="320" s="3" customFormat="1" customHeight="1" spans="1:8">
      <c r="A320" s="16">
        <v>15</v>
      </c>
      <c r="B320" s="17"/>
      <c r="C320" s="18" t="s">
        <v>19</v>
      </c>
      <c r="D320" s="18">
        <v>1</v>
      </c>
      <c r="E320" s="18" t="s">
        <v>20</v>
      </c>
      <c r="F320" s="19"/>
      <c r="G320" s="20">
        <f t="shared" ref="G320:G322" si="69">F320*D320</f>
        <v>0</v>
      </c>
      <c r="H320" s="21" t="s">
        <v>33</v>
      </c>
    </row>
    <row r="321" s="3" customFormat="1" customHeight="1" spans="1:8">
      <c r="A321" s="16">
        <v>16</v>
      </c>
      <c r="B321" s="17"/>
      <c r="C321" s="18" t="s">
        <v>22</v>
      </c>
      <c r="D321" s="18">
        <v>1</v>
      </c>
      <c r="E321" s="18" t="s">
        <v>11</v>
      </c>
      <c r="F321" s="19"/>
      <c r="G321" s="20">
        <f t="shared" si="69"/>
        <v>0</v>
      </c>
      <c r="H321" s="21"/>
    </row>
    <row r="322" s="3" customFormat="1" customHeight="1" spans="1:8">
      <c r="A322" s="16">
        <v>17</v>
      </c>
      <c r="B322" s="17"/>
      <c r="C322" s="18" t="s">
        <v>23</v>
      </c>
      <c r="D322" s="18">
        <v>1</v>
      </c>
      <c r="E322" s="18" t="s">
        <v>24</v>
      </c>
      <c r="F322" s="19"/>
      <c r="G322" s="20">
        <f t="shared" si="69"/>
        <v>0</v>
      </c>
      <c r="H322" s="21"/>
    </row>
    <row r="323" s="3" customFormat="1" customHeight="1" spans="1:8">
      <c r="A323" s="16">
        <v>18</v>
      </c>
      <c r="B323" s="17"/>
      <c r="C323" s="22" t="s">
        <v>25</v>
      </c>
      <c r="D323" s="22"/>
      <c r="E323" s="22"/>
      <c r="F323" s="23"/>
      <c r="G323" s="20">
        <f>SUM(G316:G322)</f>
        <v>0</v>
      </c>
      <c r="H323" s="24"/>
    </row>
    <row r="324" s="3" customFormat="1" customHeight="1" spans="1:8">
      <c r="A324" s="16">
        <v>39</v>
      </c>
      <c r="B324" s="17" t="s">
        <v>80</v>
      </c>
      <c r="C324" s="18" t="s">
        <v>27</v>
      </c>
      <c r="D324" s="17">
        <v>2</v>
      </c>
      <c r="E324" s="17" t="s">
        <v>11</v>
      </c>
      <c r="F324" s="19"/>
      <c r="G324" s="20">
        <f t="shared" ref="G324:G327" si="70">D324*F324</f>
        <v>0</v>
      </c>
      <c r="H324" s="21"/>
    </row>
    <row r="325" s="3" customFormat="1" customHeight="1" spans="1:8">
      <c r="A325" s="16">
        <v>20</v>
      </c>
      <c r="B325" s="17"/>
      <c r="C325" s="18" t="s">
        <v>28</v>
      </c>
      <c r="D325" s="17">
        <v>1</v>
      </c>
      <c r="E325" s="17" t="s">
        <v>11</v>
      </c>
      <c r="F325" s="19" t="s">
        <v>29</v>
      </c>
      <c r="G325" s="20" t="s">
        <v>29</v>
      </c>
      <c r="H325" s="21" t="s">
        <v>30</v>
      </c>
    </row>
    <row r="326" s="3" customFormat="1" customHeight="1" spans="1:8">
      <c r="A326" s="16">
        <v>21</v>
      </c>
      <c r="B326" s="17"/>
      <c r="C326" s="18" t="s">
        <v>13</v>
      </c>
      <c r="D326" s="17">
        <v>1</v>
      </c>
      <c r="E326" s="17" t="s">
        <v>11</v>
      </c>
      <c r="F326" s="19"/>
      <c r="G326" s="20">
        <f t="shared" si="70"/>
        <v>0</v>
      </c>
      <c r="H326" s="21" t="s">
        <v>31</v>
      </c>
    </row>
    <row r="327" s="3" customFormat="1" customHeight="1" spans="1:8">
      <c r="A327" s="16">
        <v>22</v>
      </c>
      <c r="B327" s="17"/>
      <c r="C327" s="18" t="s">
        <v>48</v>
      </c>
      <c r="D327" s="18">
        <v>2</v>
      </c>
      <c r="E327" s="18" t="s">
        <v>18</v>
      </c>
      <c r="F327" s="19"/>
      <c r="G327" s="20">
        <f t="shared" si="70"/>
        <v>0</v>
      </c>
      <c r="H327" s="21"/>
    </row>
    <row r="328" s="3" customFormat="1" customHeight="1" spans="1:8">
      <c r="A328" s="16">
        <v>23</v>
      </c>
      <c r="B328" s="17"/>
      <c r="C328" s="18" t="s">
        <v>19</v>
      </c>
      <c r="D328" s="18">
        <v>1</v>
      </c>
      <c r="E328" s="18" t="s">
        <v>20</v>
      </c>
      <c r="F328" s="19"/>
      <c r="G328" s="20">
        <f t="shared" ref="G328:G330" si="71">F328*D328</f>
        <v>0</v>
      </c>
      <c r="H328" s="21" t="s">
        <v>33</v>
      </c>
    </row>
    <row r="329" s="3" customFormat="1" customHeight="1" spans="1:8">
      <c r="A329" s="16">
        <v>24</v>
      </c>
      <c r="B329" s="17"/>
      <c r="C329" s="18" t="s">
        <v>22</v>
      </c>
      <c r="D329" s="18">
        <v>1</v>
      </c>
      <c r="E329" s="18" t="s">
        <v>11</v>
      </c>
      <c r="F329" s="19"/>
      <c r="G329" s="20">
        <f t="shared" si="71"/>
        <v>0</v>
      </c>
      <c r="H329" s="21"/>
    </row>
    <row r="330" s="3" customFormat="1" customHeight="1" spans="1:8">
      <c r="A330" s="16">
        <v>25</v>
      </c>
      <c r="B330" s="17"/>
      <c r="C330" s="18" t="s">
        <v>23</v>
      </c>
      <c r="D330" s="18">
        <v>1</v>
      </c>
      <c r="E330" s="18" t="s">
        <v>24</v>
      </c>
      <c r="F330" s="19"/>
      <c r="G330" s="20">
        <f t="shared" si="71"/>
        <v>0</v>
      </c>
      <c r="H330" s="21"/>
    </row>
    <row r="331" s="3" customFormat="1" customHeight="1" spans="1:8">
      <c r="A331" s="16">
        <v>26</v>
      </c>
      <c r="B331" s="17"/>
      <c r="C331" s="22" t="s">
        <v>25</v>
      </c>
      <c r="D331" s="22"/>
      <c r="E331" s="22"/>
      <c r="F331" s="23"/>
      <c r="G331" s="20">
        <f>SUM(G324:G330)</f>
        <v>0</v>
      </c>
      <c r="H331" s="24"/>
    </row>
    <row r="332" s="3" customFormat="1" customHeight="1" spans="1:8">
      <c r="A332" s="16">
        <v>40</v>
      </c>
      <c r="B332" s="17" t="s">
        <v>81</v>
      </c>
      <c r="C332" s="18" t="s">
        <v>27</v>
      </c>
      <c r="D332" s="17">
        <v>2</v>
      </c>
      <c r="E332" s="17" t="s">
        <v>11</v>
      </c>
      <c r="F332" s="19"/>
      <c r="G332" s="20">
        <f t="shared" ref="G332:G335" si="72">D332*F332</f>
        <v>0</v>
      </c>
      <c r="H332" s="21"/>
    </row>
    <row r="333" s="3" customFormat="1" customHeight="1" spans="1:8">
      <c r="A333" s="16"/>
      <c r="B333" s="17"/>
      <c r="C333" s="18" t="s">
        <v>28</v>
      </c>
      <c r="D333" s="17">
        <v>1</v>
      </c>
      <c r="E333" s="17" t="s">
        <v>11</v>
      </c>
      <c r="F333" s="19" t="s">
        <v>29</v>
      </c>
      <c r="G333" s="20" t="s">
        <v>29</v>
      </c>
      <c r="H333" s="21" t="s">
        <v>30</v>
      </c>
    </row>
    <row r="334" s="3" customFormat="1" customHeight="1" spans="1:8">
      <c r="A334" s="16"/>
      <c r="B334" s="17"/>
      <c r="C334" s="18" t="s">
        <v>13</v>
      </c>
      <c r="D334" s="17">
        <v>1</v>
      </c>
      <c r="E334" s="17" t="s">
        <v>11</v>
      </c>
      <c r="F334" s="19"/>
      <c r="G334" s="20">
        <f t="shared" si="72"/>
        <v>0</v>
      </c>
      <c r="H334" s="21" t="s">
        <v>31</v>
      </c>
    </row>
    <row r="335" s="3" customFormat="1" customHeight="1" spans="1:8">
      <c r="A335" s="16"/>
      <c r="B335" s="17"/>
      <c r="C335" s="18" t="s">
        <v>32</v>
      </c>
      <c r="D335" s="18">
        <v>2</v>
      </c>
      <c r="E335" s="18" t="s">
        <v>18</v>
      </c>
      <c r="F335" s="19"/>
      <c r="G335" s="20">
        <f t="shared" si="72"/>
        <v>0</v>
      </c>
      <c r="H335" s="21"/>
    </row>
    <row r="336" s="3" customFormat="1" customHeight="1" spans="1:8">
      <c r="A336" s="16"/>
      <c r="B336" s="17"/>
      <c r="C336" s="18" t="s">
        <v>19</v>
      </c>
      <c r="D336" s="18">
        <v>1</v>
      </c>
      <c r="E336" s="18" t="s">
        <v>20</v>
      </c>
      <c r="F336" s="19"/>
      <c r="G336" s="20">
        <f t="shared" ref="G336:G338" si="73">F336*D336</f>
        <v>0</v>
      </c>
      <c r="H336" s="21" t="s">
        <v>33</v>
      </c>
    </row>
    <row r="337" s="3" customFormat="1" customHeight="1" spans="1:8">
      <c r="A337" s="16"/>
      <c r="B337" s="17"/>
      <c r="C337" s="18" t="s">
        <v>22</v>
      </c>
      <c r="D337" s="18">
        <v>1</v>
      </c>
      <c r="E337" s="18" t="s">
        <v>11</v>
      </c>
      <c r="F337" s="19"/>
      <c r="G337" s="20">
        <f t="shared" si="73"/>
        <v>0</v>
      </c>
      <c r="H337" s="21"/>
    </row>
    <row r="338" s="3" customFormat="1" customHeight="1" spans="1:8">
      <c r="A338" s="16"/>
      <c r="B338" s="17"/>
      <c r="C338" s="18" t="s">
        <v>23</v>
      </c>
      <c r="D338" s="18">
        <v>1</v>
      </c>
      <c r="E338" s="18" t="s">
        <v>24</v>
      </c>
      <c r="F338" s="19"/>
      <c r="G338" s="20">
        <f t="shared" si="73"/>
        <v>0</v>
      </c>
      <c r="H338" s="21"/>
    </row>
    <row r="339" s="3" customFormat="1" customHeight="1" spans="1:8">
      <c r="A339" s="16"/>
      <c r="B339" s="17"/>
      <c r="C339" s="22" t="s">
        <v>25</v>
      </c>
      <c r="D339" s="22"/>
      <c r="E339" s="22"/>
      <c r="F339" s="23"/>
      <c r="G339" s="20">
        <f>SUM(G332:G338)</f>
        <v>0</v>
      </c>
      <c r="H339" s="24"/>
    </row>
    <row r="340" s="1" customFormat="1" customHeight="1" spans="1:8">
      <c r="A340" s="25" t="s">
        <v>82</v>
      </c>
      <c r="B340" s="26"/>
      <c r="C340" s="26"/>
      <c r="D340" s="26"/>
      <c r="E340" s="26"/>
      <c r="F340" s="27"/>
      <c r="G340" s="28">
        <f>G12+G20+G30+G38+G46+G54+G64+G72+G80+G88+G96+G104+G112+G120+G128+G138+G146+G156+G166+G175+G183+G191+G201+G209+G219+G227+G235+G245+G255+G263+G271+G279+G287+G297+G305+G315+G323+G331+G339</f>
        <v>0</v>
      </c>
      <c r="H340" s="29"/>
    </row>
    <row r="341" s="1" customFormat="1" customHeight="1" spans="1:8">
      <c r="A341" s="25" t="s">
        <v>83</v>
      </c>
      <c r="B341" s="26"/>
      <c r="C341" s="26"/>
      <c r="D341" s="26"/>
      <c r="E341" s="26"/>
      <c r="F341" s="27"/>
      <c r="G341" s="30" t="s">
        <v>84</v>
      </c>
      <c r="H341" s="29"/>
    </row>
    <row r="342" s="1" customFormat="1" customHeight="1" spans="1:8">
      <c r="A342" s="25" t="s">
        <v>85</v>
      </c>
      <c r="B342" s="26"/>
      <c r="C342" s="26"/>
      <c r="D342" s="26"/>
      <c r="E342" s="26"/>
      <c r="F342" s="27"/>
      <c r="G342" s="28" t="e">
        <f>G340*(1+G341)</f>
        <v>#VALUE!</v>
      </c>
      <c r="H342" s="31"/>
    </row>
    <row r="343" s="1" customFormat="1" ht="78" customHeight="1" spans="1:8">
      <c r="A343" s="32" t="s">
        <v>86</v>
      </c>
      <c r="B343" s="33"/>
      <c r="C343" s="33"/>
      <c r="D343" s="33"/>
      <c r="E343" s="33"/>
      <c r="F343" s="34"/>
      <c r="G343" s="32"/>
      <c r="H343" s="32"/>
    </row>
    <row r="344" s="1" customFormat="1" ht="94" customHeight="1" spans="1:8">
      <c r="A344" s="35" t="s">
        <v>87</v>
      </c>
      <c r="B344" s="36"/>
      <c r="C344" s="36"/>
      <c r="D344" s="36"/>
      <c r="E344" s="36"/>
      <c r="F344" s="37"/>
      <c r="G344" s="35"/>
      <c r="H344" s="35"/>
    </row>
  </sheetData>
  <sheetProtection algorithmName="SHA-512" hashValue="R9mNb2QUDM6Cr6gcxmQkuzciEKCBfSriPMHKMN8GN5+o/kqsTdYXX5CPJpLlu4MsgxP6ZJUYkVIbVsKvtHf/lQ==" saltValue="us3Vt4Qm9hhvCwBbQ7JH3A==" spinCount="100000" sheet="1" objects="1"/>
  <mergeCells count="84">
    <mergeCell ref="A1:H1"/>
    <mergeCell ref="A340:F340"/>
    <mergeCell ref="A341:F341"/>
    <mergeCell ref="A342:F342"/>
    <mergeCell ref="A343:H343"/>
    <mergeCell ref="A344:H344"/>
    <mergeCell ref="A3:A12"/>
    <mergeCell ref="A13:A20"/>
    <mergeCell ref="A21:A30"/>
    <mergeCell ref="A31:A38"/>
    <mergeCell ref="A39:A46"/>
    <mergeCell ref="A47:A54"/>
    <mergeCell ref="A55:A64"/>
    <mergeCell ref="A65:A72"/>
    <mergeCell ref="A73:A80"/>
    <mergeCell ref="A81:A88"/>
    <mergeCell ref="A89:A96"/>
    <mergeCell ref="A97:A104"/>
    <mergeCell ref="A105:A112"/>
    <mergeCell ref="A113:A120"/>
    <mergeCell ref="A121:A128"/>
    <mergeCell ref="A129:A138"/>
    <mergeCell ref="A139:A146"/>
    <mergeCell ref="A147:A156"/>
    <mergeCell ref="A157:A166"/>
    <mergeCell ref="A167:A175"/>
    <mergeCell ref="A176:A183"/>
    <mergeCell ref="A184:A191"/>
    <mergeCell ref="A192:A201"/>
    <mergeCell ref="A202:A209"/>
    <mergeCell ref="A210:A219"/>
    <mergeCell ref="A220:A227"/>
    <mergeCell ref="A228:A235"/>
    <mergeCell ref="A236:A245"/>
    <mergeCell ref="A246:A255"/>
    <mergeCell ref="A256:A263"/>
    <mergeCell ref="A264:A271"/>
    <mergeCell ref="A272:A279"/>
    <mergeCell ref="A280:A287"/>
    <mergeCell ref="A288:A297"/>
    <mergeCell ref="A298:A305"/>
    <mergeCell ref="A306:A315"/>
    <mergeCell ref="A316:A323"/>
    <mergeCell ref="A324:A331"/>
    <mergeCell ref="A332:A339"/>
    <mergeCell ref="B3:B12"/>
    <mergeCell ref="B13:B20"/>
    <mergeCell ref="B21:B30"/>
    <mergeCell ref="B31:B38"/>
    <mergeCell ref="B39:B46"/>
    <mergeCell ref="B47:B54"/>
    <mergeCell ref="B55:B64"/>
    <mergeCell ref="B65:B72"/>
    <mergeCell ref="B73:B80"/>
    <mergeCell ref="B81:B88"/>
    <mergeCell ref="B89:B96"/>
    <mergeCell ref="B97:B104"/>
    <mergeCell ref="B105:B112"/>
    <mergeCell ref="B113:B120"/>
    <mergeCell ref="B121:B128"/>
    <mergeCell ref="B129:B138"/>
    <mergeCell ref="B139:B146"/>
    <mergeCell ref="B147:B156"/>
    <mergeCell ref="B157:B166"/>
    <mergeCell ref="B167:B175"/>
    <mergeCell ref="B176:B183"/>
    <mergeCell ref="B184:B191"/>
    <mergeCell ref="B192:B201"/>
    <mergeCell ref="B202:B209"/>
    <mergeCell ref="B210:B219"/>
    <mergeCell ref="B220:B227"/>
    <mergeCell ref="B228:B235"/>
    <mergeCell ref="B236:B245"/>
    <mergeCell ref="B246:B255"/>
    <mergeCell ref="B256:B263"/>
    <mergeCell ref="B264:B271"/>
    <mergeCell ref="B272:B279"/>
    <mergeCell ref="B280:B287"/>
    <mergeCell ref="B288:B297"/>
    <mergeCell ref="B298:B305"/>
    <mergeCell ref="B306:B315"/>
    <mergeCell ref="B316:B323"/>
    <mergeCell ref="B324:B331"/>
    <mergeCell ref="B332:B339"/>
  </mergeCells>
  <pageMargins left="0.590277777777778" right="0.511805555555556" top="0.984027777777778" bottom="0.984027777777778" header="0.511805555555556" footer="0.511805555555556"/>
  <pageSetup paperSize="9" scale="15" orientation="portrait" verticalDpi="300"/>
  <headerFooter alignWithMargins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定格文化</dc:creator>
  <cp:lastModifiedBy>徐健乘</cp:lastModifiedBy>
  <dcterms:created xsi:type="dcterms:W3CDTF">2019-02-27T06:17:00Z</dcterms:created>
  <dcterms:modified xsi:type="dcterms:W3CDTF">2025-03-20T03:10:09Z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ubyTemplateID">
    <vt:lpwstr>14</vt:lpwstr>
  </property>
  <property fmtid="{D5CDD505-2E9C-101B-9397-08002B2CF9AE}" pid="4" name="ICV">
    <vt:lpwstr>01A1E3F5CB014024AC7511048B2560DB_13</vt:lpwstr>
  </property>
</Properties>
</file>